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<sst xmlns="http://schemas.openxmlformats.org/spreadsheetml/2006/main" count="1397" uniqueCount="277">
  <si>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</si>
  <si>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</si>
  <si>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</si>
  <si>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</si>
  <si>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</si>
  <si>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</si>
  <si>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</si>
  <si>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</si>
  <si>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</si>
  <si>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</si>
  <si>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</si>
  <si>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</si>
  <si>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</si>
  <si>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</si>
  <si>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</si>
  <si>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</si>
  <si>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</si>
  <si>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</si>
  <si>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</si>
  <si>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</si>
  <si>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</si>
  <si>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</si>
  <si>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</si>
  <si>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</si>
  <si>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</si>
  <si>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</si>
  <si>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</si>
  <si>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</si>
  <si>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</si>
  <si>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</si>
  <si>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</si>
  <si>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</si>
  <si>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</si>
  <si>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</si>
  <si>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</si>
  <si>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</si>
  <si>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</si>
  <si>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</si>
  <si>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</si>
  <si>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</si>
  <si>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</si>
  <si>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</si>
  <si>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</si>
  <si>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</si>
  <si>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</si>
  <si>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</si>
  <si>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</si>
  <si>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</si>
  <si>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</si>
  <si>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</si>
  <si>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</si>
  <si>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</si>
  <si>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</si>
  <si>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</si>
  <si>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</si>
  <si>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</si>
  <si>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</si>
  <si>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</si>
  <si>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</si>
  <si>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</si>
  <si>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</si>
  <si>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</si>
  <si>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</si>
  <si>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</si>
  <si>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</si>
  <si>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</si>
  <si>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</si>
  <si>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</si>
  <si>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</si>
  <si>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</si>
  <si>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</si>
  <si>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</si>
  <si>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</si>
  <si>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</si>
  <si>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</si>
  <si>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</si>
  <si>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</si>
  <si>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</si>
  <si>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</si>
  <si>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</si>
  <si>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</si>
  <si>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</si>
  <si>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</si>
  <si>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</si>
  <si>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</si>
  <si>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</si>
  <si>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</si>
  <si>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</si>
  <si>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</si>
  <si>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</si>
  <si>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</si>
  <si>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</si>
  <si>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</si>
  <si>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</si>
  <si>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</si>
  <si>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</si>
  <si>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</si>
  <si>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</si>
  <si>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</si>
  <si>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</si>
  <si>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</si>
  <si>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</si>
  <si>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</si>
  <si>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</si>
  <si>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</si>
  <si>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</si>
  <si>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</si>
  <si>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</si>
  <si>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</si>
  <si>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</si>
  <si>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</si>
  <si>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</si>
  <si>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</si>
  <si>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</si>
  <si>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</si>
  <si>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</si>
  <si>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</si>
  <si>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</si>
  <si>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</si>
  <si>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</si>
  <si>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</si>
  <si>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</si>
  <si>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</si>
  <si>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</si>
  <si>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</si>
  <si>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</si>
  <si>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</si>
  <si>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</si>
  <si>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</si>
  <si>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</si>
  <si>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</si>
  <si>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</si>
  <si>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</si>
  <si>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</si>
  <si>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</si>
  <si>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</si>
  <si>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</si>
  <si>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</si>
  <si>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</si>
  <si>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</si>
  <si>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</si>
  <si>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</si>
  <si>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</si>
  <si>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</si>
  <si>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</si>
  <si>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</si>
  <si>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</si>
  <si>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Unidad de Comunicación Social</t>
  </si>
  <si>
    <t>Dirección de Administración</t>
  </si>
  <si>
    <t>Pesos</t>
  </si>
  <si>
    <t>Transacción Bancaria</t>
  </si>
  <si>
    <t>Estatales</t>
  </si>
  <si>
    <t>No Dato</t>
  </si>
  <si>
    <t>La CEE no realiza Obras Públicas, por tal motivo no genera convenios modificatorios ni lleva a cabo mecanismos de vigilancia y supervisión de contratos de Obras Públicas.</t>
  </si>
  <si>
    <t>Dirección de Capacitación Electoral</t>
  </si>
  <si>
    <t>COMASER COMPUTADORAS MANTENIMIENTO SOFTWARE Y SERVICIOS S.A. DE C.V.</t>
  </si>
  <si>
    <t>TECNICA APLICADA NACIONAL, S.A. DE C.V.</t>
  </si>
  <si>
    <t>FUERZA GRAFICA DEL NORTE, S.A. DE C.V.</t>
  </si>
  <si>
    <t>YOR TE, S.A. DE C.V.</t>
  </si>
  <si>
    <t>MARIA LORENA</t>
  </si>
  <si>
    <t>SANCHEZ</t>
  </si>
  <si>
    <t>SUPERMERCADOS INTERNACIONALES HEB, S.A. DE C.V.</t>
  </si>
  <si>
    <t>FLORES</t>
  </si>
  <si>
    <t>RODRIGUEZ</t>
  </si>
  <si>
    <t>GONZALEZ</t>
  </si>
  <si>
    <t>GARZA</t>
  </si>
  <si>
    <t>CAFETOMEX, S.A. DE C.V.</t>
  </si>
  <si>
    <t>EBENEZER PAPELERA, S.A. DE C.V.</t>
  </si>
  <si>
    <t>DESINFECTANTES Y AROMATIZANTES DYA, S.A. DE C.V.</t>
  </si>
  <si>
    <t>ARTICULOS DE PAPELERIA PARA OFICINAS</t>
  </si>
  <si>
    <t>03/05/2016 al 31/05/2016</t>
  </si>
  <si>
    <t>Corresponde a una compra menor a 2,400 cuotas. Artículo 5 fracción I de la Ley de Egresos del Estado de Nuevo León para el año 2016</t>
  </si>
  <si>
    <t>1 SER MANTENIMIENTO PREVENTIVO DE AFINACION MAYOR, VEHICULO CHEVROLET SUBURBAN, MODELO MTTO. PREVENTIVO A SUBURBAN 2005 QUE CONSISTE EN AFINACION MAYOR CON CAMBIO DE ACEITE SINTETICO Y LIMPIEZA DE FRENOS Y AJUSTE MAYOR CON CAMBIO DE BALATAS 1 SER MANTENIMIENTO CORRECTIVO A VEHICULO OFICIAL CHEVROLET SUBURBAN 2005 MTTO CORRECTIVO A VEHICULO OFICIAL SUBURBAN 2005 QUE CONSTA DE SENSOR DE TEMPERATURA AMBIENTAL SUBURBAN SJP-4400, ECO. 71, MODELO 2005.</t>
  </si>
  <si>
    <t>45 kilos caf? tipo americano bolsa de 1 kg, 5 kilos caf? tipo descafeinado bolsa de 1 kg</t>
  </si>
  <si>
    <t>45 KILOS CAF? TIPO AMERICANO BOLSA DE 1 KG, 5 KILOS CAF? TIPO DESCAFEINADO BOLSA DE 1 KG</t>
  </si>
  <si>
    <t>10 PAQ REFRESCOS COCA COLA LIGTH PAQUETE C/12 BOTELLAS DE 355 ML., 15 PAQ REFRESCOS COCA COLA PAQUETE C/12 BOTELLAS DE 355 ML.</t>
  </si>
  <si>
    <t xml:space="preserve">35 PAQ PAQUETE DE AGUA CON 12 BOTELLAS </t>
  </si>
  <si>
    <t>1 PZA ROLLO DE LONA DISCOVERY 4G 500 X 500 1.52, 400GRS WHIT /WHITE TAMAÑO 1.52 X 50 M SE ANEXAN ESPECIFICACIONES</t>
  </si>
  <si>
    <t>10 GAL ACIDO BOTE DE UN GAL?N, 10 GAL AROMA LIQUIDO BOTE DE UN GALON VARIOS AROMAS, 18 PZA GLADE /WIZZARD /NEUTRO BOTE C/345GR / 400ML. VARIOS AROMAS, 3 CAJA " BOLSAS NEGRA PARA BASURA 24""X24"" CAJA C/20 ROLLOS " calibre 8.07 lbs, 3 CAJA " BOLSAS NEGRA PARA BASURA 40""X48"" CAJA C/10 ROLLOS " calibre 11.3 lbs, 15 GAL CLORO BOTE DE UN GALON,  5 KILOS DETERGENTE EN POLVO BOLSA DE UN KG, 50 PZA PASTILLAS PARA BA?O PIEZA DE 60 GR. VARIOS AROMAS, 20  GAL PINOL LIQUIDO PARA USO DE LIMPIEZA BOTE DE UN GALON, 18 PZA ROLLO LIMPIA MANOS DE 180 MTS C/PIEZA, 18 CAJA ROLLO P/SANITARIO JUNIOR CAJA CON 12 ROLLOS Tork Universal 700527,22 CAJA TOALLAS INTERDOBLADAS SANITAS CAJA CON 8 PQTS DE 250 TOALLAS Marca Fapsa TI2250, 10 GAL SHAMPOO PARA MANOS BOTE DE UN GALON, 15 PZA JABON LIQUIDO PARA TRASTES BOTE DE 750 ML, 40 GAL PASTILLA PATO PURIFIC PIEZA DE 52 GR.</t>
  </si>
  <si>
    <t>4 caja cucharas mediana desechable caja c/40 paquetes, 1 caja cuchillos mediano desechable caja c/40 paquetes, 2 caja plato desechable # 3 caja c/25 paquetes plato blanco liso sin diviciones marca jaguar, 5 caja plato desechable # 5 caja c/25 paquetes plato liso blanco sin divisiones marca jaguar, 48 pza servilletas petalo paquete c/500, 1 caja vaso termico desechable 10 oz caja c/40 paquetes, 1 caja tenedores mediano desechable caja c/40 paquetes</t>
  </si>
  <si>
    <t>4 CAJA CUCHARAS MEDIANA DESECHABLE CAJA C/40 PAQUETES, 1 CAJA CUCHILLOS MEDIANO DESECHABLE CAJA C/40 PAQUETES, 2 CAJA PLATO DESECHABLE # 3 CAJA C/25 PAQUETES plato blanco liso sin diviciones marca jaguar, 5 CAJA PLATO DESECHABLE # 5 CAJA C/25 PAQUETES plato liso blanco sin divisiones marca jaguar, 48 PZA SERVILLETAS PETALO PAQUETE C/500, 1 CAJA VASO TERMICO DESECHABLE 10 OZ CAJA C/40 PAQUETES, 1 CAJA TENEDORES MEDIANO DESECHABLE CAJA C/40 PAQUETES</t>
  </si>
  <si>
    <t>1 PZA PASTEL PASTEL DE 70 QUEQUITOS PARA EL DÍA 12 DE MAYO DEL AÑO EN CURSO A LAS 8:30 AM DECORACIÓN CON MOTIVO DEL DÍA DE LAS MADRES</t>
  </si>
  <si>
    <t>30 kilos azucar bolsa de 1 kilo, 2 caja azucar esplenda caja c/700 sobres, 20 pza chicharron de cerdo sabritas bolsa de 115 gr, 40 pza crema para caf? coffee mate 420 gr., 5 caja galletas surtida marian caja con 1500 gr., 4 pza nuez de la india en bote de 1.130 kg, 15 pza papa natural c/sal sabritas bolsa c/240 gr, 3 pza pistaches bolsa c/900 gr, 25 pza papa adobada sabritas bolsa de 170 gr, 8 caja galleta surtido rico gamesa caja co/1044 gr</t>
  </si>
  <si>
    <t>30 KILOS AZUCAR BOLSA DE 1 KILO, 2 CAJA AZUCAR ESPLENDA CAJA C/700 SOBRES, 20 PZA CHICHARRON DE CERDO SABRITAS BOLSA DE 115 GR, 40 PZA CREMA PARA CAF? COFFEE MATE 420 GR., 5 CAJA GALLETAS SURTIDA MARIAN CAJA CON 1500 GR., 4 PZA NUEZ DE LA INDIA EN BOTE DE 1.130 KG, 15 PZA PAPA NATURAL C/SAL SABRITAS BOLSA C/240 GR, 3 PZA PISTACHES BOLSA C/900 GR, 25 PZA PAPA ADOBADA SABRITAS BOLSA DE 170 GR, 8 CAJA GALLETA SURTIDO RICO GAMESA CAJA CO/1044 GR</t>
  </si>
  <si>
    <t>4 PAQ. REFRESCOS COCA COLA LIGTH PAQUETE C/12 BOTELLAS DE 355 ML. Para el personal por apoyo en las Asambleas de Organizaciones Políticas, 8 PAQ. REFRESCOS COCA COLA PAQUETE C/12 BOTELLAS DE 355 ML. Para el personal por apoyo en las Asambleas de Organizaciones Políticas.</t>
  </si>
  <si>
    <t>Dirección de Organización y  Estadística Electoral</t>
  </si>
  <si>
    <t>3 PAQ REFRESCOS COCA COLA PAQUETE C/12 BOTELLAS DE 355 ML., 2 PAQ REFRESCOS COCA COLA LIGTH PAQUETE C/12 BOTELLAS DE 355 ML., 1 PAQ REFRESCOS DE SABOR PAQUETE C/12 BOTELLAS DE 400 ML., ESTOS REFRESCOS DEBERAN DE SER SURTIDOS PARA EL DIA JUEVES 12 DE MAYO DE 2016 Y SERAN UTILIZADOS EN EL FESTEJO CON MOTIVO DEL DIA DE LAS MADRES</t>
  </si>
  <si>
    <t xml:space="preserve">2 SER CONTRATACION DE TALENTO SE ANEXAN ESPECIFICACIONES </t>
  </si>
  <si>
    <t>4 PZA CHAROLA DE MARINITAS4 CHAROLAS DGRANDES DE MARINITAS DE CARNES FRÍAS, 4 PZA CHAROLA DE SANDWICHES DE LA CHAROLA LLEVEN PAPITAS NATURALES), 4 PZA PAPAS NATURALES TAMAÑO MEGA FAMILIAR, 5 PAQ REFRESCOS COCA COLA LIGTH PAQUETE C/12 BOTELLAS DE 355 ML., 5 PAQ REFRESCOS COCA COLA PAQUETE C/12 BOTELLAS DE 355 ML., 4 PAQ REFRESCOS DE SABOR PAQUETE C/12 BOTELLAS DE 400 ML., 4 CHAROLAS DE SANDWICHITOS DE CARNES FRÍAS ( AL CENTRO FECHA DE REQUERIMIENTO: MARTES 10 DE MAYO DE 2016 A LAS 10:00 A.M. EVENTO: CONFERENCIA SALA DE SESIONES DE LA CEE</t>
  </si>
  <si>
    <t>1288; 1289</t>
  </si>
  <si>
    <t>Efectivo</t>
  </si>
  <si>
    <t>1 PZA MAQUILLISTA  SE ANEXAN ESPECIFICACISONES</t>
  </si>
  <si>
    <t>2 SER SERVICIO DE VOZ EN OFF PARA SPOT INSTITUCIONAL SE ANEXAN ESPECIFICACIONES</t>
  </si>
  <si>
    <t>1 SER DESAYUNO FESTEJO DIA DE LAS MADRES DESAYUNO PARA 60 PERSONAS QUE INCLUYA LO SIGUIENTE: * CAZUELAS CON 6 GUISOS DIFERENTES (DEBE DE INCLUIR FRIJOLES REFRITOS) * TORTILLAS DE MAIZ * TORTILLAS DE HARINA * FRUTA FRESCA * JUGO DE NARANJA * CAFÉ * LECHE * 2 MESEROS LO ANTERIOR PARA  EL DÍA JUEVES 12 DE MAYO DEL AÑO EN CURSO A LAS 8:30 AM EN EL COMEDOR DE LA CEE UBICADO EN EL 6o PISO</t>
  </si>
  <si>
    <t>1 PZA CARTUCHO 504A MAGENTA CE253A PARA IMPRESORA HP COLOR LASERJET CP3525N, 1 PZA CARTUCHO 504A CIAN CE251A PARA IMPRESORA HP COLOR LASERJET CP3525N.</t>
  </si>
  <si>
    <t>Dirección Jurídica</t>
  </si>
  <si>
    <t>1 PZA CABLE LIGHTING A USB 1MTS, 1 PZA ADAPTADOR DE CORRIENTE USB-C DE 29 W DE APPLE, 1 PZA ADAPTADOR DE CORRIENTE USB DE 12 W DE APPLE, 1 PZA ADAPTADOR LIGHTING A AV DIGITAL</t>
  </si>
  <si>
    <t>Corresponde a una compra mayor a 2,400 cuotas pero menor a 14,400 cuotas. Artículo 5 fracción II de la Ley de Egresos del Estado de Nuevo León para el año 2016</t>
  </si>
  <si>
    <t>1000 SER IMPRESIÓN DE MEMORIAS Y ESTADÍSTICAS PE-2015 IMPRESION DE MEMORIAS Y ESTADÍSTICAS. INFORME DEL PROCESO ELECTORAL NUEVO LEON 2014-2015 SE ANEXAN ESPECIFICACIONES</t>
  </si>
  <si>
    <t>1 PZA RENTA DE ILUMINACIÓN Y TRAMOYA PARA SPOT SE ANEXAN ESPECIFICACIONES</t>
  </si>
  <si>
    <t>1 PZA "ACUMULADOR PARA VEHICULO NISSAN TSURU, MODELO 2008" VEHICULO OFICIAL NISSAN TSURU 2008, SJP-4372, ECO. 28.</t>
  </si>
  <si>
    <t>1 PZA ACUMULADOR PARA VEHICULO NISSAN ESTAQUITA, MODELO 2003 VEHICULO OFICIAL NISSAN ESTAQUITAS MODELO 2003, PLACA RD-17305, ECO. 72.</t>
  </si>
  <si>
    <t>1 SER SERVICIO DE REPARACIÓN DE CONTACTOS Y CABLEADO DE VIDEO EN ÁREAS DE CEE. Servicio de Reparación de cableado de video de la sala de Juntas Secretaría Ejecutiva. El cableado y conectores presentan falso contacto y no permite que se proyecte bien la señal de video de los equipos de cómputo. ** El servicio se pide de manera Urgente.</t>
  </si>
  <si>
    <t>Unidad de Tecnología y Sistemas</t>
  </si>
  <si>
    <t xml:space="preserve">7 PZA MEMORIA USB DE 64 GB </t>
  </si>
  <si>
    <t>1 PZA MAGIC MOUSE DE APPLE,  4 PZA DISCO DURO EXTERNO USB3.0 PARA COMPUTADORA, CAPACIDAD 1TB SE ANEXAN ESPECIFICACIONES</t>
  </si>
  <si>
    <t xml:space="preserve">155 PZA GUIAS PREPAGADAS ENVIAR POR MENSAJERIA DIFUSION DEL XVI CERTAMEN DE ENSAYO POLITICO, XV CERTAMEN DE ENSAYO POLITICO, CRONICAS Y RELATOS Y DEJA TU HUELLA (SE ENVIAN A INSTITUTOS ELECTORALES, UNIVERSIDADADES, TRIBUNALES) </t>
  </si>
  <si>
    <t>30 PZA PAQUETE DE HOJAS TAMAÑO CARTA CON 500 FACIA BOND, 2 CAJA PLUMAS AZULES MARCA BIC CAJA C/12, 2 PAQ HOJAS OPALINA T/CARTA CARTULINA PAQUETES C/100 HOJAS DE 225</t>
  </si>
  <si>
    <t>1 CAJA TABCIN ACTIVE 250 MG CAJA C/12 CAPS, 2 CAJA GRANEODIN B 10 MG CAJA C/24 TABS, 1 CAJA TEMPRA FORTE 650 MG CAJA C/24 TABS, 1 CAJA CONTACT ULTRA 500 MG CAJA C/12 TABS, 4 CAJA RANITIDINA 300 MG EN TABLETAS, 2 CAJA ADVIL 200 MG CAJA C/12 GRAGEAS, 1 CAJA LORATADINA 10MG. CAJA C/10 TABS, 2 CAJA CAFEASPIRINA EN TABLETAS, 2 CAJA TEMPRA ESTR?S 500 MG CAJA C/12 TABS, 1 PZA VOLTAREN EN CREMA, 1 CAJA OMEPRAZOL 20MG CAJA C/14 TABS, 2 CAJA ASPIRINA 500 MG CAJA C/40 TABS, 2 PZA TIRAS REACTIVAS MARCA ACCU CHEK ACTIVE</t>
  </si>
  <si>
    <t>1 SER SERVICIO DE MANTENIMIENTO Y ADECUACIÓN DE GOTERÓN EN VENTANAS EXTERIORES DE SITE Suministro de materiales y mano de obra para la reparación de filtración de agua en 2 ventanas de 3.5 y 2.0 mts en la fachada principal del edificiop de la CEE. Incluye andamios, quitar ventanas para hacer chaflan con pendiente, volver a instalar, sellar, colocar goterón metálico, limpieza del área y retiro del material sobrante.</t>
  </si>
  <si>
    <t>4 PZA CABLE DE TIPO Y DE TERMINAL ST-A10 A IMPRESORA  Para equipo tipo POS marca Toshiba</t>
  </si>
  <si>
    <t>10 PZA ESTRUCTURAS PARA BANNER SE ANEXAN ESPECIFICACIONES</t>
  </si>
  <si>
    <t xml:space="preserve">70 PAQ PAQUETE DE AGUA CON 12 BOTELLAS </t>
  </si>
  <si>
    <t>4 PZA CHAROLA DE MARINITAS 4 CHAROLAS GRANDES DE MARINITAS DE CARNES FRÍAS, 5 PZA CHAROLA DE SANDWICHES 5 CHAROLAS DE SANDWICHITOS DE CARNES FRÍAS ( AL CENTRO DE LA CHAROLA QUE LLEVEN PAPAS FRITAS ) , 2 PZA PAPAS NATURALES TAMAÑO MEGA FAMILIAR 4 PAQ REFRESCOS COCA COLA LIGTH PAQUETE C/12 BOTELLAS DE 355 ML. 4 PAQ REFRESCOS COCA COLA PAQUETE C/12 BOTELLAS DE 355 ML. 3 PAQREFRESCOS DE SABOR PAQUETE C/12 BOTELLAS DE 400 ML. FECHA DE REQUERIMIENTO: VIERNES 20 DE MAYO A LAS 11:00 A.M. EN SALA DE SESIONES CEE</t>
  </si>
  <si>
    <t>1317; 1318</t>
  </si>
  <si>
    <t>1322; 1323</t>
  </si>
  <si>
    <t>1 PZA TABLET TABLET PROCESADOR 1.30 GHZ 4 NUCLEOS, VERSION ANDROID 4.0 EN DELANTE, MEMORIA RAM 1GB, MEMORIA INTERNA EXPANDIBLE 8GB, CAMARA DE 2MPX EN DELANTE, WIFI, GPS,3GB, PANTALLA 7".</t>
  </si>
  <si>
    <t>Dirección de Fiscalización a Partidos Políticos</t>
  </si>
  <si>
    <t>1 SER SUMINISTRO DE MATERIAL Y MANO DE OBRA POR LA REPARACIÓN DE EQ. DE AIRE ACOND DAI, Se realizará lo siguiente en equipo DAIKIN de servicio al area Norte del piso 2 de la CEE: Suministro e instalación de compresor inverter para R407 para condensadora DAIKIN modelo RXY10MTL. Suministro e instalación de compresor estandar para R407 para  condensadora en mención Suministro de materiales para la instalación de compresores asi como gas refrigerante R407C Mano de obra por retiro e instalación de los 2 compresores Mano de obra por la presurización del sistema de refrigeración con nitrógeno, localización y reparación de fuga de gas, incluye materiales y soldadura necesarias. Pruebas y arranque de equipo para su correcto funcionamiento</t>
  </si>
  <si>
    <t>6 PZA HOJARASCAS LETY BOLSA 30 PIEZAS BOLSA DE HOJARASCAS LETY ( 30 PZAS. C/BOLSA ), 6 PZA CHAROLA DE PASTA FINA CHAROLAS GRANDES DE GALLETAS PASTA FINA ( LETY ), 5 PAQ REFRESCOS COCA COLA LIGTH PAQUETE C/12 BOTELLAS DE 355 ML. 5 PAQ REFRESCOS COCA COLA PAQUETE C/12 BOTELLAS DE 355 ML., 3 PAQ REFRESCOS DE SABOR PAQUETE C/12 BOTELLAS DE 400 ML., 4 PZA PAPAS NATURALES TAMAÑO MEGA FAMILIAR</t>
  </si>
  <si>
    <t>1325; 1326; 1327</t>
  </si>
  <si>
    <t>2 PZA ROLLO PAPEL PRESENTACIÓN PARA PLOTTER, 1 PZA ROLLO PAPEL BOND PARA PLOTTER, SE ANEXAN ESPECIFICACISONES</t>
  </si>
  <si>
    <t>2 CAJA HOJAS T/CARTA (VISI?N BOND) CAJA CON 10 PQTS, 20 PAQ " PILAS DURACELL O ENERGIZER ""AA"" PAQUETE C/4 ", 8 PAQ " PILAS DURACELL O ENERGIZER ""AAA"" PAQUETE C/4 "8 PAQ. PILAS "AAA" MARCA DURACELL ( PAQ. C/4), PILAS. , 1 PZA CALCULADORAS PARA ESCRITORIO 12 DIGITOS CALCULADORA DE 12 DIGITOS "CASIO" ,20 PAQ. PILAS "AA" MARCA DURACELL ( PAQ. C/4 PILAS )</t>
  </si>
  <si>
    <t>5 PAQ REFRESCOS COCA COLA LIGTH PAQUETE C/12 BOTELLAS DE 355 ML., 10 PAQ REFRESCOS COCA COLA PAQUETE C/12 BOTELLAS DE 355 ML.</t>
  </si>
  <si>
    <t>1 PZA CABEZAL G-PK HP 72 GRIS-NEGRO FOTOGRAFÍA PARA HP DESIGNJET T1120PS 44IN Para Plotter HP, 1 PZA CABEZAL MK-Y HP 72 NEGRO MATE-AMARILLO PARA HP DESIGNJET T1120PS 44IN Para Plotter HP, 1 PZA CABEZAL M-C HP 72 MAGENTA-CIAN PARA HP DESIGNJET T1120PS 44IN Para Plotter HP</t>
  </si>
  <si>
    <t xml:space="preserve">4 PZA MEMORIA USB DE 64 GB </t>
  </si>
  <si>
    <t>1 PZA SILLON Un sillón ejecutivo: color negro, descansabrazos reforzados y respaldo alto.</t>
  </si>
  <si>
    <t>Unidad  de Secretariado</t>
  </si>
  <si>
    <t xml:space="preserve">1 SER SERVICIO DE MANTENIMIENTO COMPUTADORA MAC  SERVICIO DE REVISION Y MANTENIMIENTO DE COMPUTADORA MAC SE ANEXAN ESPECIFICACIONES DE LA COMPUTADORA </t>
  </si>
  <si>
    <t>4 PAQ REFRESCOS COCA COLA LIGTH PAQUETE C/12 BOTELLAS DE 355 ML. Para el personal por apoyo en las Asambleas de Organizaciones Políticas, 8 PAQ  REFRESCOS COCA COLA PAQUETE C/12 BOTELLAS DE 355 ML. Para el personal por apoyo en las Asambleas de Organizaciones Políticas.</t>
  </si>
  <si>
    <t>ARTURO</t>
  </si>
  <si>
    <t>DISTRIBUIDORA ARCA CONTINENTAL S. DE R.L. DE C.V.</t>
  </si>
  <si>
    <t>PAPELES, VINILOS Y LONAS, S.A. DE C.V.</t>
  </si>
  <si>
    <t>FERCLEAN, S.A. DE C.V.</t>
  </si>
  <si>
    <t>PANADERIA Y PASTELERÍA REGIOMONTANA, S.A. DE C.V.</t>
  </si>
  <si>
    <t>MENDOZA</t>
  </si>
  <si>
    <t>VOCES AGENCIA DE LOCUTORES, S.A. DE C.V.</t>
  </si>
  <si>
    <t>LOPEZ BARRO EVENTOS, S.A. DE C.V.</t>
  </si>
  <si>
    <t>NAZARIA</t>
  </si>
  <si>
    <t xml:space="preserve">MACIAS </t>
  </si>
  <si>
    <t>LOPEZ</t>
  </si>
  <si>
    <t>PROALIMENTOS INSTITUCIONALES, S.A. DE C.V.</t>
  </si>
  <si>
    <t>DIVERMO, S.A. DE C.V.</t>
  </si>
  <si>
    <t>SYSMAS MEXICO, S.A. DE C.V.</t>
  </si>
  <si>
    <t>SOLUCIONES EXA, S.A. DE C.V.</t>
  </si>
  <si>
    <t>IMPRESOS TECNOGRAFICOS, S.A. DE C.V.</t>
  </si>
  <si>
    <t>DESARROLLO LITOGRAFICO, S.A. DE C.V.</t>
  </si>
  <si>
    <t>GRAFIFORMAS, S.A. DE C.V.</t>
  </si>
  <si>
    <t>PORTALES PUBLICIDAD, S.A. DE C.V.</t>
  </si>
  <si>
    <t>JORGE ALBERTO</t>
  </si>
  <si>
    <t>PEÑA</t>
  </si>
  <si>
    <t>LED EOLICO SOLAR, S.A. DE C.V.</t>
  </si>
  <si>
    <t>NUGA SYS, S.A. DE C.V.</t>
  </si>
  <si>
    <t>HOMERO</t>
  </si>
  <si>
    <t>NUGA, SYS, S.A. DE C.V.</t>
  </si>
  <si>
    <t>SERVICIO POSTAL MEXICANO</t>
  </si>
  <si>
    <t>MEDIX DEL NORTE, S.A. DE C.V.</t>
  </si>
  <si>
    <t>PROYECTOS Y EDIFICACIONES REGIOMONTANAS, S.A. DE C.V.</t>
  </si>
  <si>
    <t>GRUPO ROVS MEXICO, S.A. DE C.V.</t>
  </si>
  <si>
    <t>TEC ELECTRONICA, S.A. DE C.V.</t>
  </si>
  <si>
    <t>ASESORÍA TÉCNICA EN EXPOSICIONES PARA RENTA INDUSTRIALES SOCIALES Y COMERCIALES, S.A. DE C.V</t>
  </si>
  <si>
    <t>PRODUCTIVIDAD INTEGRAL, S.A. DE C.V.</t>
  </si>
  <si>
    <t>PAPELERIA Y EQUIPOS DE OFICINA DE MONTERREY, S.A. DE C.V.</t>
  </si>
  <si>
    <t>ENCUADERNACION GENERAL, S.A. DE C.V.</t>
  </si>
  <si>
    <t>ADSONIA CONSULTORES, S.A. DE C.V.</t>
  </si>
  <si>
    <t>INFORMATICA EMPRESARIAL INTEGRADA, S.A. DE C.V.</t>
  </si>
  <si>
    <t>PROYECTAIRE, S.A. DE C.V.</t>
  </si>
  <si>
    <t>TIENDAS SORIANA, S.A. DE C.V.</t>
  </si>
  <si>
    <t>PASTELERIA LETY, S.A. DE C.V.</t>
  </si>
  <si>
    <t>BIG IMPRESSION TECNOLOGIA, S.A. DE C.V.</t>
  </si>
  <si>
    <t>OFFICE DEPOT DE MEXICO, S.A. DE C.V.</t>
  </si>
  <si>
    <t>DESARROLLO LITOGRAFICO, S.A. DE CV.</t>
  </si>
  <si>
    <t>LED EOLICO Y SOLAR, S.A. DE C.V.</t>
  </si>
  <si>
    <t>ALMA DELIA</t>
  </si>
  <si>
    <t>IBARRA</t>
  </si>
  <si>
    <t>LUGO</t>
  </si>
  <si>
    <t>http://autorizaordenesdecompra.transparenciaceenl.mx/indice/CONTRATOS%20Y%20ANEXOS%20MAYO%2016.pdf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</si>
</sst>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5">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Arial "/>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000000"/>
      <name val="Arial"/>
      <family val="2"/>
    </font>
    <font>
      <sz val="10"/>
      <color theme="1"/>
      <name val="Arial "/>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24"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4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42" fillId="0" borderId="0" xfId="0" applyFont="1" applyFill="1" applyBorder="1" applyAlignment="1">
      <alignment horizontal="center" vertical="center" wrapText="1"/>
    </xf>
    <xf numFmtId="0" fontId="0" fillId="0" borderId="0" xfId="0" applyFont="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42" fillId="0" borderId="0" xfId="0" applyFont="1" applyFill="1" applyBorder="1" applyAlignment="1">
      <alignment horizontal="left" vertical="center" wrapText="1"/>
    </xf>
    <xf numFmtId="172" fontId="0" fillId="0" borderId="0" xfId="0" applyNumberFormat="1" applyFont="1" applyFill="1" applyAlignment="1" applyProtection="1">
      <alignment/>
      <protection/>
    </xf>
    <xf numFmtId="0" fontId="42" fillId="0" borderId="0" xfId="0" applyFont="1" applyFill="1" applyBorder="1" applyAlignment="1">
      <alignment vertical="center" wrapText="1"/>
    </xf>
    <xf numFmtId="14" fontId="0" fillId="0" borderId="0" xfId="0" applyNumberFormat="1" applyFont="1" applyFill="1" applyAlignment="1" applyProtection="1">
      <alignment/>
      <protection/>
    </xf>
    <xf numFmtId="0" fontId="0" fillId="0" borderId="0" xfId="0" applyFill="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0" fillId="0" borderId="0" xfId="0" applyFont="1" applyBorder="1" applyAlignment="1" applyProtection="1">
      <alignment horizontal="center" vertical="center"/>
      <protection/>
    </xf>
    <xf numFmtId="0" fontId="42" fillId="0" borderId="0" xfId="52" applyFont="1" applyFill="1" applyBorder="1" applyAlignment="1">
      <alignment horizontal="left" vertical="center" wrapText="1"/>
      <protection/>
    </xf>
    <xf numFmtId="14" fontId="0" fillId="0" borderId="0" xfId="0" applyNumberFormat="1" applyFont="1" applyBorder="1" applyAlignment="1" applyProtection="1">
      <alignment horizontal="center" vertical="center"/>
      <protection/>
    </xf>
    <xf numFmtId="4" fontId="0" fillId="0" borderId="0" xfId="0" applyNumberFormat="1" applyFont="1" applyBorder="1" applyAlignment="1" applyProtection="1">
      <alignment horizontal="center" vertical="center"/>
      <protection/>
    </xf>
    <xf numFmtId="172" fontId="0" fillId="0" borderId="0"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protection/>
    </xf>
    <xf numFmtId="172" fontId="0" fillId="0" borderId="0" xfId="0" applyNumberFormat="1" applyFont="1" applyBorder="1" applyAlignment="1" applyProtection="1">
      <alignment horizontal="center" vertical="center"/>
      <protection/>
    </xf>
    <xf numFmtId="0" fontId="0" fillId="0" borderId="0" xfId="0" applyFont="1" applyAlignment="1" applyProtection="1">
      <alignment horizontal="center" vertical="center"/>
      <protection/>
    </xf>
    <xf numFmtId="0" fontId="32" fillId="0" borderId="0" xfId="45"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14" fontId="0" fillId="0" borderId="0" xfId="0" applyNumberFormat="1" applyFont="1" applyBorder="1" applyAlignment="1" applyProtection="1">
      <alignment horizontal="center" vertical="center" wrapText="1"/>
      <protection/>
    </xf>
    <xf numFmtId="4" fontId="0" fillId="0" borderId="0" xfId="0" applyNumberFormat="1" applyFont="1" applyBorder="1" applyAlignment="1" applyProtection="1">
      <alignment horizontal="center" vertical="center" wrapText="1"/>
      <protection/>
    </xf>
    <xf numFmtId="4" fontId="0" fillId="0" borderId="0" xfId="0" applyNumberFormat="1" applyFont="1" applyFill="1" applyBorder="1" applyAlignment="1" applyProtection="1">
      <alignment horizontal="center" vertical="center"/>
      <protection/>
    </xf>
    <xf numFmtId="0" fontId="0" fillId="0" borderId="0" xfId="0" applyBorder="1" applyAlignment="1" applyProtection="1">
      <alignment horizontal="center"/>
      <protection/>
    </xf>
    <xf numFmtId="0" fontId="0" fillId="0" borderId="0" xfId="0" applyFont="1" applyFill="1" applyBorder="1" applyAlignment="1" applyProtection="1">
      <alignment horizontal="left"/>
      <protection/>
    </xf>
    <xf numFmtId="172" fontId="0" fillId="0" borderId="0" xfId="0" applyNumberFormat="1" applyBorder="1" applyAlignment="1" applyProtection="1">
      <alignment horizontal="right"/>
      <protection/>
    </xf>
    <xf numFmtId="0" fontId="0" fillId="0" borderId="0" xfId="0"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44" fillId="0" borderId="0" xfId="0" applyFont="1" applyBorder="1" applyAlignment="1">
      <alignment horizontal="left" vertical="center" wrapText="1"/>
    </xf>
    <xf numFmtId="0" fontId="0" fillId="0" borderId="0" xfId="0" applyFont="1" applyBorder="1" applyAlignment="1" applyProtection="1">
      <alignment horizontal="center"/>
      <protection/>
    </xf>
    <xf numFmtId="0" fontId="32"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utorizaordenesdecompra.transparenciaceenl.mx/indice/CONTRATOS%20Y%20ANEXOS%20MAYO%2016.pdf" TargetMode="External" /><Relationship Id="rId2" Type="http://schemas.openxmlformats.org/officeDocument/2006/relationships/hyperlink" Target="http://autorizaordenesdecompra.transparenciaceenl.mx/indice/CONTRATOS%20Y%20ANEXOS%20MAYO%2016.pdf" TargetMode="External" /><Relationship Id="rId3" Type="http://schemas.openxmlformats.org/officeDocument/2006/relationships/hyperlink" Target="http://autorizaordenesdecompra.transparenciaceenl.mx/indice/CONTRATOS%20Y%20ANEXOS%20MAYO%2016.pdf" TargetMode="External" /><Relationship Id="rId4" Type="http://schemas.openxmlformats.org/officeDocument/2006/relationships/hyperlink" Target="http://autorizaordenesdecompra.transparenciaceenl.mx/indice/CONTRATOS%20Y%20ANEXOS%20MAYO%2016.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53"/>
  <sheetViews>
    <sheetView tabSelected="1" zoomScalePageLayoutView="0" workbookViewId="0" topLeftCell="A2">
      <selection activeCell="A8" sqref="A8"/>
    </sheetView>
  </sheetViews>
  <sheetFormatPr defaultColWidth="9.140625" defaultRowHeight="12.75"/>
  <cols>
    <col min="1" max="1" width="34.421875" style="0" customWidth="1"/>
    <col min="2" max="2" width="16.57421875" style="0" customWidth="1"/>
    <col min="3" max="3" width="33.57421875" style="0" customWidth="1"/>
    <col min="4" max="4" width="22.7109375" style="0" bestFit="1" customWidth="1"/>
    <col min="5" max="5" width="37.140625" style="0" customWidth="1"/>
    <col min="6" max="6" width="34.00390625" style="0" customWidth="1"/>
    <col min="7" max="7" width="100.421875" style="0" bestFit="1" customWidth="1"/>
    <col min="8" max="8" width="88.5742187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40.57421875" style="0" customWidth="1"/>
    <col min="27" max="27" width="36.7109375" style="0" bestFit="1"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144.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43" t="s">
        <v>72</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76.5">
      <c r="A8" s="8" t="s">
        <v>146</v>
      </c>
      <c r="B8" s="10" t="s">
        <v>4</v>
      </c>
      <c r="C8" s="20">
        <v>2016</v>
      </c>
      <c r="D8" s="18" t="s">
        <v>170</v>
      </c>
      <c r="E8" s="20">
        <v>1692</v>
      </c>
      <c r="F8" s="8" t="s">
        <v>171</v>
      </c>
      <c r="G8" s="42" t="s">
        <v>276</v>
      </c>
      <c r="H8" s="21" t="s">
        <v>172</v>
      </c>
      <c r="I8" s="20">
        <v>1692</v>
      </c>
      <c r="J8" s="20">
        <v>1692</v>
      </c>
      <c r="K8" s="10" t="s">
        <v>148</v>
      </c>
      <c r="L8" s="10" t="s">
        <v>148</v>
      </c>
      <c r="M8" s="20">
        <v>1275</v>
      </c>
      <c r="N8" s="22">
        <v>42493</v>
      </c>
      <c r="O8" s="23">
        <v>6410</v>
      </c>
      <c r="P8" s="23">
        <v>7435.6</v>
      </c>
      <c r="Q8" s="24"/>
      <c r="R8" s="24"/>
      <c r="S8" s="25" t="s">
        <v>149</v>
      </c>
      <c r="T8" s="25"/>
      <c r="U8" s="8" t="s">
        <v>150</v>
      </c>
      <c r="V8" s="21" t="s">
        <v>172</v>
      </c>
      <c r="W8" s="26"/>
      <c r="X8" s="20"/>
      <c r="Y8" s="20"/>
      <c r="Z8" s="42" t="s">
        <v>276</v>
      </c>
      <c r="AA8" s="20"/>
      <c r="AB8" s="10" t="s">
        <v>151</v>
      </c>
      <c r="AC8" s="20" t="s">
        <v>9</v>
      </c>
      <c r="AD8" s="20">
        <v>1692</v>
      </c>
      <c r="AE8" s="27" t="s">
        <v>13</v>
      </c>
      <c r="AF8" s="20">
        <v>1692</v>
      </c>
      <c r="AG8" s="10" t="s">
        <v>152</v>
      </c>
      <c r="AH8" s="10"/>
      <c r="AI8" s="28"/>
      <c r="AJ8" s="10"/>
      <c r="AK8" s="10"/>
      <c r="AL8" s="45">
        <v>42964</v>
      </c>
      <c r="AM8" s="8" t="s">
        <v>148</v>
      </c>
      <c r="AN8" s="8">
        <v>2016</v>
      </c>
      <c r="AO8" s="45">
        <v>42964</v>
      </c>
      <c r="AP8" s="29" t="s">
        <v>153</v>
      </c>
    </row>
    <row r="9" spans="1:42" s="7" customFormat="1" ht="51">
      <c r="A9" s="8" t="s">
        <v>146</v>
      </c>
      <c r="B9" s="10" t="s">
        <v>1</v>
      </c>
      <c r="C9" s="20">
        <v>2016</v>
      </c>
      <c r="D9" s="18" t="s">
        <v>170</v>
      </c>
      <c r="E9" s="20">
        <v>1690</v>
      </c>
      <c r="F9" s="8" t="s">
        <v>171</v>
      </c>
      <c r="G9" s="42" t="s">
        <v>276</v>
      </c>
      <c r="H9" s="30" t="s">
        <v>173</v>
      </c>
      <c r="I9" s="20">
        <v>1690</v>
      </c>
      <c r="J9" s="20">
        <v>1690</v>
      </c>
      <c r="K9" s="10" t="s">
        <v>148</v>
      </c>
      <c r="L9" s="10" t="s">
        <v>148</v>
      </c>
      <c r="M9" s="20">
        <v>1277</v>
      </c>
      <c r="N9" s="22">
        <v>42494</v>
      </c>
      <c r="O9" s="23">
        <v>7770</v>
      </c>
      <c r="P9" s="23">
        <v>7770</v>
      </c>
      <c r="Q9" s="24"/>
      <c r="R9" s="24"/>
      <c r="S9" s="25" t="s">
        <v>149</v>
      </c>
      <c r="T9" s="25"/>
      <c r="U9" s="8" t="s">
        <v>150</v>
      </c>
      <c r="V9" s="21" t="s">
        <v>174</v>
      </c>
      <c r="W9" s="26"/>
      <c r="X9" s="20"/>
      <c r="Y9" s="20"/>
      <c r="Z9" s="42" t="s">
        <v>276</v>
      </c>
      <c r="AA9" s="20"/>
      <c r="AB9" s="10" t="s">
        <v>151</v>
      </c>
      <c r="AC9" s="20" t="s">
        <v>9</v>
      </c>
      <c r="AD9" s="20">
        <v>1690</v>
      </c>
      <c r="AE9" s="27" t="s">
        <v>13</v>
      </c>
      <c r="AF9" s="20">
        <v>1690</v>
      </c>
      <c r="AG9" s="10" t="s">
        <v>152</v>
      </c>
      <c r="AH9" s="10"/>
      <c r="AI9" s="28"/>
      <c r="AJ9" s="10"/>
      <c r="AK9" s="10"/>
      <c r="AL9" s="45">
        <v>42964</v>
      </c>
      <c r="AM9" s="8" t="s">
        <v>148</v>
      </c>
      <c r="AN9" s="8">
        <v>2016</v>
      </c>
      <c r="AO9" s="45">
        <v>42964</v>
      </c>
      <c r="AP9" s="29" t="s">
        <v>153</v>
      </c>
    </row>
    <row r="10" spans="1:42" s="7" customFormat="1" ht="51">
      <c r="A10" s="8" t="s">
        <v>146</v>
      </c>
      <c r="B10" s="10" t="s">
        <v>1</v>
      </c>
      <c r="C10" s="20">
        <v>2016</v>
      </c>
      <c r="D10" s="18" t="s">
        <v>170</v>
      </c>
      <c r="E10" s="10">
        <v>1695</v>
      </c>
      <c r="F10" s="8" t="s">
        <v>171</v>
      </c>
      <c r="G10" s="42" t="s">
        <v>276</v>
      </c>
      <c r="H10" s="21" t="s">
        <v>175</v>
      </c>
      <c r="I10" s="20">
        <v>1695</v>
      </c>
      <c r="J10" s="20">
        <v>1695</v>
      </c>
      <c r="K10" s="10" t="s">
        <v>148</v>
      </c>
      <c r="L10" s="20" t="s">
        <v>148</v>
      </c>
      <c r="M10" s="20">
        <v>1278</v>
      </c>
      <c r="N10" s="22">
        <v>42494</v>
      </c>
      <c r="O10" s="23">
        <v>1810.35</v>
      </c>
      <c r="P10" s="23">
        <v>2100</v>
      </c>
      <c r="Q10" s="24"/>
      <c r="R10" s="24"/>
      <c r="S10" s="25" t="s">
        <v>149</v>
      </c>
      <c r="T10" s="25"/>
      <c r="U10" s="8" t="s">
        <v>150</v>
      </c>
      <c r="V10" s="21" t="s">
        <v>175</v>
      </c>
      <c r="W10" s="26"/>
      <c r="X10" s="20"/>
      <c r="Y10" s="20"/>
      <c r="Z10" s="42" t="s">
        <v>276</v>
      </c>
      <c r="AA10" s="20"/>
      <c r="AB10" s="10" t="s">
        <v>151</v>
      </c>
      <c r="AC10" s="20" t="s">
        <v>9</v>
      </c>
      <c r="AD10" s="10">
        <v>1695</v>
      </c>
      <c r="AE10" s="27" t="s">
        <v>13</v>
      </c>
      <c r="AF10" s="10">
        <v>1695</v>
      </c>
      <c r="AG10" s="10" t="s">
        <v>152</v>
      </c>
      <c r="AH10" s="10"/>
      <c r="AI10" s="28"/>
      <c r="AJ10" s="10"/>
      <c r="AK10" s="10"/>
      <c r="AL10" s="45">
        <v>42964</v>
      </c>
      <c r="AM10" s="8" t="s">
        <v>148</v>
      </c>
      <c r="AN10" s="8">
        <v>2016</v>
      </c>
      <c r="AO10" s="45">
        <v>42964</v>
      </c>
      <c r="AP10" s="29" t="s">
        <v>153</v>
      </c>
    </row>
    <row r="11" spans="1:42" s="7" customFormat="1" ht="51">
      <c r="A11" s="8" t="s">
        <v>146</v>
      </c>
      <c r="B11" s="10" t="s">
        <v>1</v>
      </c>
      <c r="C11" s="20">
        <v>2016</v>
      </c>
      <c r="D11" s="18" t="s">
        <v>170</v>
      </c>
      <c r="E11" s="20">
        <v>1694</v>
      </c>
      <c r="F11" s="8" t="s">
        <v>171</v>
      </c>
      <c r="G11" s="42" t="s">
        <v>276</v>
      </c>
      <c r="H11" s="21" t="s">
        <v>176</v>
      </c>
      <c r="I11" s="20">
        <v>1694</v>
      </c>
      <c r="J11" s="20">
        <v>1694</v>
      </c>
      <c r="K11" s="10" t="s">
        <v>148</v>
      </c>
      <c r="L11" s="20" t="s">
        <v>148</v>
      </c>
      <c r="M11" s="20">
        <v>1279</v>
      </c>
      <c r="N11" s="22">
        <v>42494</v>
      </c>
      <c r="O11" s="23">
        <v>1391.25</v>
      </c>
      <c r="P11" s="23">
        <v>1391.25</v>
      </c>
      <c r="Q11" s="24"/>
      <c r="R11" s="24"/>
      <c r="S11" s="25" t="s">
        <v>149</v>
      </c>
      <c r="T11" s="25"/>
      <c r="U11" s="8" t="s">
        <v>150</v>
      </c>
      <c r="V11" s="21" t="s">
        <v>176</v>
      </c>
      <c r="W11" s="26"/>
      <c r="X11" s="20"/>
      <c r="Y11" s="20"/>
      <c r="Z11" s="42" t="s">
        <v>276</v>
      </c>
      <c r="AA11" s="20"/>
      <c r="AB11" s="10" t="s">
        <v>151</v>
      </c>
      <c r="AC11" s="20" t="s">
        <v>9</v>
      </c>
      <c r="AD11" s="20">
        <v>1694</v>
      </c>
      <c r="AE11" s="27" t="s">
        <v>13</v>
      </c>
      <c r="AF11" s="20">
        <v>1694</v>
      </c>
      <c r="AG11" s="10" t="s">
        <v>152</v>
      </c>
      <c r="AH11" s="10"/>
      <c r="AI11" s="28"/>
      <c r="AJ11" s="10"/>
      <c r="AK11" s="10"/>
      <c r="AL11" s="45">
        <v>42964</v>
      </c>
      <c r="AM11" s="8" t="s">
        <v>148</v>
      </c>
      <c r="AN11" s="8">
        <v>2016</v>
      </c>
      <c r="AO11" s="45">
        <v>42964</v>
      </c>
      <c r="AP11" s="29" t="s">
        <v>153</v>
      </c>
    </row>
    <row r="12" spans="1:42" s="7" customFormat="1" ht="51">
      <c r="A12" s="8" t="s">
        <v>146</v>
      </c>
      <c r="B12" s="10" t="s">
        <v>1</v>
      </c>
      <c r="C12" s="20">
        <v>2016</v>
      </c>
      <c r="D12" s="18" t="s">
        <v>170</v>
      </c>
      <c r="E12" s="20">
        <v>1698</v>
      </c>
      <c r="F12" s="8" t="s">
        <v>171</v>
      </c>
      <c r="G12" s="42" t="s">
        <v>276</v>
      </c>
      <c r="H12" s="21" t="s">
        <v>177</v>
      </c>
      <c r="I12" s="20">
        <v>1698</v>
      </c>
      <c r="J12" s="20">
        <v>1698</v>
      </c>
      <c r="K12" s="10" t="s">
        <v>147</v>
      </c>
      <c r="L12" s="20" t="s">
        <v>148</v>
      </c>
      <c r="M12" s="20">
        <v>1280</v>
      </c>
      <c r="N12" s="22">
        <v>42496</v>
      </c>
      <c r="O12" s="23">
        <v>2393.66</v>
      </c>
      <c r="P12" s="23">
        <v>2776.65</v>
      </c>
      <c r="Q12" s="24"/>
      <c r="R12" s="24"/>
      <c r="S12" s="25" t="s">
        <v>149</v>
      </c>
      <c r="T12" s="25"/>
      <c r="U12" s="8" t="s">
        <v>150</v>
      </c>
      <c r="V12" s="21" t="s">
        <v>177</v>
      </c>
      <c r="W12" s="26"/>
      <c r="X12" s="20"/>
      <c r="Y12" s="20"/>
      <c r="Z12" s="42" t="s">
        <v>276</v>
      </c>
      <c r="AA12" s="20"/>
      <c r="AB12" s="10" t="s">
        <v>151</v>
      </c>
      <c r="AC12" s="20" t="s">
        <v>9</v>
      </c>
      <c r="AD12" s="20">
        <v>1698</v>
      </c>
      <c r="AE12" s="27" t="s">
        <v>13</v>
      </c>
      <c r="AF12" s="20">
        <v>1698</v>
      </c>
      <c r="AG12" s="10" t="s">
        <v>152</v>
      </c>
      <c r="AH12" s="10"/>
      <c r="AI12" s="28"/>
      <c r="AJ12" s="10"/>
      <c r="AK12" s="10"/>
      <c r="AL12" s="45">
        <v>42964</v>
      </c>
      <c r="AM12" s="8" t="s">
        <v>148</v>
      </c>
      <c r="AN12" s="8">
        <v>2016</v>
      </c>
      <c r="AO12" s="45">
        <v>42964</v>
      </c>
      <c r="AP12" s="29" t="s">
        <v>153</v>
      </c>
    </row>
    <row r="13" spans="1:42" s="7" customFormat="1" ht="140.25">
      <c r="A13" s="8" t="s">
        <v>146</v>
      </c>
      <c r="B13" s="10" t="s">
        <v>1</v>
      </c>
      <c r="C13" s="20">
        <v>2016</v>
      </c>
      <c r="D13" s="18" t="s">
        <v>170</v>
      </c>
      <c r="E13" s="10">
        <v>1693</v>
      </c>
      <c r="F13" s="8" t="s">
        <v>171</v>
      </c>
      <c r="G13" s="42" t="s">
        <v>276</v>
      </c>
      <c r="H13" s="21" t="s">
        <v>178</v>
      </c>
      <c r="I13" s="20">
        <v>1693</v>
      </c>
      <c r="J13" s="20">
        <v>1693</v>
      </c>
      <c r="K13" s="10" t="s">
        <v>148</v>
      </c>
      <c r="L13" s="20" t="s">
        <v>148</v>
      </c>
      <c r="M13" s="20">
        <v>1281</v>
      </c>
      <c r="N13" s="22">
        <v>42499</v>
      </c>
      <c r="O13" s="23">
        <v>12330.44</v>
      </c>
      <c r="P13" s="23">
        <v>14303.31</v>
      </c>
      <c r="Q13" s="24"/>
      <c r="R13" s="24"/>
      <c r="S13" s="25" t="s">
        <v>149</v>
      </c>
      <c r="T13" s="25"/>
      <c r="U13" s="8" t="s">
        <v>150</v>
      </c>
      <c r="V13" s="21" t="s">
        <v>178</v>
      </c>
      <c r="W13" s="26"/>
      <c r="X13" s="20"/>
      <c r="Y13" s="20"/>
      <c r="Z13" s="42" t="s">
        <v>276</v>
      </c>
      <c r="AA13" s="20"/>
      <c r="AB13" s="10" t="s">
        <v>151</v>
      </c>
      <c r="AC13" s="20" t="s">
        <v>9</v>
      </c>
      <c r="AD13" s="10">
        <v>1693</v>
      </c>
      <c r="AE13" s="27" t="s">
        <v>13</v>
      </c>
      <c r="AF13" s="10">
        <v>1693</v>
      </c>
      <c r="AG13" s="10" t="s">
        <v>152</v>
      </c>
      <c r="AH13" s="10"/>
      <c r="AI13" s="28"/>
      <c r="AJ13" s="10"/>
      <c r="AK13" s="10"/>
      <c r="AL13" s="45">
        <v>42964</v>
      </c>
      <c r="AM13" s="8" t="s">
        <v>148</v>
      </c>
      <c r="AN13" s="8">
        <v>2016</v>
      </c>
      <c r="AO13" s="45">
        <v>42964</v>
      </c>
      <c r="AP13" s="29" t="s">
        <v>153</v>
      </c>
    </row>
    <row r="14" spans="1:42" s="7" customFormat="1" ht="76.5">
      <c r="A14" s="8" t="s">
        <v>146</v>
      </c>
      <c r="B14" s="10" t="s">
        <v>1</v>
      </c>
      <c r="C14" s="20">
        <v>2016</v>
      </c>
      <c r="D14" s="18" t="s">
        <v>170</v>
      </c>
      <c r="E14" s="10">
        <v>1691</v>
      </c>
      <c r="F14" s="8" t="s">
        <v>171</v>
      </c>
      <c r="G14" s="42" t="s">
        <v>276</v>
      </c>
      <c r="H14" s="30" t="s">
        <v>179</v>
      </c>
      <c r="I14" s="20">
        <v>1691</v>
      </c>
      <c r="J14" s="20">
        <v>1691</v>
      </c>
      <c r="K14" s="10" t="s">
        <v>148</v>
      </c>
      <c r="L14" s="10" t="s">
        <v>148</v>
      </c>
      <c r="M14" s="20">
        <v>1283</v>
      </c>
      <c r="N14" s="22">
        <v>42499</v>
      </c>
      <c r="O14" s="23">
        <v>5471</v>
      </c>
      <c r="P14" s="23">
        <v>6346.36</v>
      </c>
      <c r="Q14" s="24"/>
      <c r="R14" s="24"/>
      <c r="S14" s="25" t="s">
        <v>149</v>
      </c>
      <c r="T14" s="25"/>
      <c r="U14" s="8" t="s">
        <v>150</v>
      </c>
      <c r="V14" s="21" t="s">
        <v>180</v>
      </c>
      <c r="W14" s="26"/>
      <c r="X14" s="20"/>
      <c r="Y14" s="20"/>
      <c r="Z14" s="42" t="s">
        <v>276</v>
      </c>
      <c r="AA14" s="20"/>
      <c r="AB14" s="10" t="s">
        <v>151</v>
      </c>
      <c r="AC14" s="20" t="s">
        <v>9</v>
      </c>
      <c r="AD14" s="10">
        <v>1691</v>
      </c>
      <c r="AE14" s="27" t="s">
        <v>13</v>
      </c>
      <c r="AF14" s="10">
        <v>1691</v>
      </c>
      <c r="AG14" s="10" t="s">
        <v>152</v>
      </c>
      <c r="AH14" s="10"/>
      <c r="AI14" s="28"/>
      <c r="AJ14" s="10"/>
      <c r="AK14" s="10"/>
      <c r="AL14" s="45">
        <v>42964</v>
      </c>
      <c r="AM14" s="8" t="s">
        <v>148</v>
      </c>
      <c r="AN14" s="8">
        <v>2016</v>
      </c>
      <c r="AO14" s="45">
        <v>42964</v>
      </c>
      <c r="AP14" s="29" t="s">
        <v>153</v>
      </c>
    </row>
    <row r="15" spans="1:42" s="7" customFormat="1" ht="51">
      <c r="A15" s="8" t="s">
        <v>146</v>
      </c>
      <c r="B15" s="10" t="s">
        <v>1</v>
      </c>
      <c r="C15" s="20">
        <v>2016</v>
      </c>
      <c r="D15" s="18" t="s">
        <v>170</v>
      </c>
      <c r="E15" s="20">
        <v>1706</v>
      </c>
      <c r="F15" s="8" t="s">
        <v>171</v>
      </c>
      <c r="G15" s="42" t="s">
        <v>276</v>
      </c>
      <c r="H15" s="13" t="s">
        <v>181</v>
      </c>
      <c r="I15" s="20">
        <v>1706</v>
      </c>
      <c r="J15" s="20">
        <v>1706</v>
      </c>
      <c r="K15" s="10" t="s">
        <v>148</v>
      </c>
      <c r="L15" s="20" t="s">
        <v>148</v>
      </c>
      <c r="M15" s="20">
        <v>1284</v>
      </c>
      <c r="N15" s="22">
        <v>42499</v>
      </c>
      <c r="O15" s="23">
        <v>386</v>
      </c>
      <c r="P15" s="23">
        <v>386</v>
      </c>
      <c r="Q15" s="24"/>
      <c r="R15" s="24"/>
      <c r="S15" s="25" t="s">
        <v>149</v>
      </c>
      <c r="T15" s="25"/>
      <c r="U15" s="8" t="s">
        <v>150</v>
      </c>
      <c r="V15" s="13" t="s">
        <v>181</v>
      </c>
      <c r="W15" s="26"/>
      <c r="X15" s="20"/>
      <c r="Y15" s="20"/>
      <c r="Z15" s="42" t="s">
        <v>276</v>
      </c>
      <c r="AA15" s="20"/>
      <c r="AB15" s="10" t="s">
        <v>151</v>
      </c>
      <c r="AC15" s="20" t="s">
        <v>9</v>
      </c>
      <c r="AD15" s="20">
        <v>1706</v>
      </c>
      <c r="AE15" s="27" t="s">
        <v>13</v>
      </c>
      <c r="AF15" s="20">
        <v>1706</v>
      </c>
      <c r="AG15" s="10" t="s">
        <v>152</v>
      </c>
      <c r="AH15" s="10"/>
      <c r="AI15" s="28"/>
      <c r="AJ15" s="10"/>
      <c r="AK15" s="10"/>
      <c r="AL15" s="45">
        <v>42964</v>
      </c>
      <c r="AM15" s="8" t="s">
        <v>148</v>
      </c>
      <c r="AN15" s="8">
        <v>2016</v>
      </c>
      <c r="AO15" s="45">
        <v>42964</v>
      </c>
      <c r="AP15" s="29" t="s">
        <v>153</v>
      </c>
    </row>
    <row r="16" spans="1:42" s="7" customFormat="1" ht="76.5">
      <c r="A16" s="8" t="s">
        <v>146</v>
      </c>
      <c r="B16" s="10" t="s">
        <v>1</v>
      </c>
      <c r="C16" s="20">
        <v>2016</v>
      </c>
      <c r="D16" s="18" t="s">
        <v>170</v>
      </c>
      <c r="E16" s="10">
        <v>1689</v>
      </c>
      <c r="F16" s="8" t="s">
        <v>171</v>
      </c>
      <c r="G16" s="42" t="s">
        <v>276</v>
      </c>
      <c r="H16" s="30" t="s">
        <v>182</v>
      </c>
      <c r="I16" s="10">
        <v>1689</v>
      </c>
      <c r="J16" s="10">
        <v>1689</v>
      </c>
      <c r="K16" s="10" t="s">
        <v>148</v>
      </c>
      <c r="L16" s="10" t="s">
        <v>148</v>
      </c>
      <c r="M16" s="10">
        <v>1285</v>
      </c>
      <c r="N16" s="31">
        <v>42500</v>
      </c>
      <c r="O16" s="32">
        <v>9890</v>
      </c>
      <c r="P16" s="32">
        <v>9890</v>
      </c>
      <c r="Q16" s="24"/>
      <c r="R16" s="24"/>
      <c r="S16" s="25" t="s">
        <v>149</v>
      </c>
      <c r="T16" s="25"/>
      <c r="U16" s="8" t="s">
        <v>150</v>
      </c>
      <c r="V16" s="13" t="s">
        <v>183</v>
      </c>
      <c r="W16" s="26"/>
      <c r="X16" s="10"/>
      <c r="Y16" s="10"/>
      <c r="Z16" s="42" t="s">
        <v>276</v>
      </c>
      <c r="AA16" s="20"/>
      <c r="AB16" s="10" t="s">
        <v>151</v>
      </c>
      <c r="AC16" s="20" t="s">
        <v>9</v>
      </c>
      <c r="AD16" s="10">
        <v>1689</v>
      </c>
      <c r="AE16" s="27" t="s">
        <v>13</v>
      </c>
      <c r="AF16" s="10">
        <v>1689</v>
      </c>
      <c r="AG16" s="10" t="s">
        <v>152</v>
      </c>
      <c r="AH16" s="10"/>
      <c r="AI16" s="28"/>
      <c r="AJ16" s="10"/>
      <c r="AK16" s="10"/>
      <c r="AL16" s="45">
        <v>42964</v>
      </c>
      <c r="AM16" s="8" t="s">
        <v>148</v>
      </c>
      <c r="AN16" s="8">
        <v>2016</v>
      </c>
      <c r="AO16" s="45">
        <v>42964</v>
      </c>
      <c r="AP16" s="29" t="s">
        <v>153</v>
      </c>
    </row>
    <row r="17" spans="1:42" s="7" customFormat="1" ht="51">
      <c r="A17" s="8" t="s">
        <v>146</v>
      </c>
      <c r="B17" s="10" t="s">
        <v>1</v>
      </c>
      <c r="C17" s="20">
        <v>2016</v>
      </c>
      <c r="D17" s="18" t="s">
        <v>170</v>
      </c>
      <c r="E17" s="10">
        <v>1699</v>
      </c>
      <c r="F17" s="8" t="s">
        <v>171</v>
      </c>
      <c r="G17" s="42" t="s">
        <v>276</v>
      </c>
      <c r="H17" s="13" t="s">
        <v>184</v>
      </c>
      <c r="I17" s="20">
        <v>1699</v>
      </c>
      <c r="J17" s="20">
        <v>1699</v>
      </c>
      <c r="K17" s="10" t="s">
        <v>185</v>
      </c>
      <c r="L17" s="20" t="s">
        <v>148</v>
      </c>
      <c r="M17" s="20">
        <v>1287</v>
      </c>
      <c r="N17" s="22">
        <v>42500</v>
      </c>
      <c r="O17" s="23">
        <v>1008</v>
      </c>
      <c r="P17" s="23">
        <v>1008</v>
      </c>
      <c r="Q17" s="24"/>
      <c r="R17" s="24"/>
      <c r="S17" s="25" t="s">
        <v>149</v>
      </c>
      <c r="T17" s="25"/>
      <c r="U17" s="8" t="s">
        <v>150</v>
      </c>
      <c r="V17" s="13" t="s">
        <v>184</v>
      </c>
      <c r="W17" s="26"/>
      <c r="X17" s="20"/>
      <c r="Y17" s="20"/>
      <c r="Z17" s="42" t="s">
        <v>276</v>
      </c>
      <c r="AA17" s="20"/>
      <c r="AB17" s="10" t="s">
        <v>151</v>
      </c>
      <c r="AC17" s="20" t="s">
        <v>9</v>
      </c>
      <c r="AD17" s="10">
        <v>1699</v>
      </c>
      <c r="AE17" s="27" t="s">
        <v>13</v>
      </c>
      <c r="AF17" s="10">
        <v>1699</v>
      </c>
      <c r="AG17" s="10" t="s">
        <v>152</v>
      </c>
      <c r="AH17" s="10"/>
      <c r="AI17" s="28"/>
      <c r="AJ17" s="10"/>
      <c r="AK17" s="10"/>
      <c r="AL17" s="45">
        <v>42964</v>
      </c>
      <c r="AM17" s="8" t="s">
        <v>148</v>
      </c>
      <c r="AN17" s="8">
        <v>2016</v>
      </c>
      <c r="AO17" s="45">
        <v>42964</v>
      </c>
      <c r="AP17" s="29" t="s">
        <v>153</v>
      </c>
    </row>
    <row r="18" spans="1:42" s="7" customFormat="1" ht="63.75">
      <c r="A18" s="8" t="s">
        <v>146</v>
      </c>
      <c r="B18" s="10" t="s">
        <v>1</v>
      </c>
      <c r="C18" s="20">
        <v>2016</v>
      </c>
      <c r="D18" s="18" t="s">
        <v>170</v>
      </c>
      <c r="E18" s="10">
        <v>1707</v>
      </c>
      <c r="F18" s="8" t="s">
        <v>171</v>
      </c>
      <c r="G18" s="42" t="s">
        <v>276</v>
      </c>
      <c r="H18" s="13" t="s">
        <v>186</v>
      </c>
      <c r="I18" s="20">
        <v>1707</v>
      </c>
      <c r="J18" s="20">
        <v>1707</v>
      </c>
      <c r="K18" s="10" t="s">
        <v>148</v>
      </c>
      <c r="L18" s="20" t="s">
        <v>148</v>
      </c>
      <c r="M18" s="20">
        <v>1290</v>
      </c>
      <c r="N18" s="22">
        <v>42500</v>
      </c>
      <c r="O18" s="23">
        <v>492</v>
      </c>
      <c r="P18" s="23">
        <v>492</v>
      </c>
      <c r="Q18" s="24"/>
      <c r="R18" s="24"/>
      <c r="S18" s="25" t="s">
        <v>149</v>
      </c>
      <c r="T18" s="25"/>
      <c r="U18" s="8" t="s">
        <v>150</v>
      </c>
      <c r="V18" s="13" t="s">
        <v>186</v>
      </c>
      <c r="W18" s="26"/>
      <c r="X18" s="20"/>
      <c r="Y18" s="20"/>
      <c r="Z18" s="42" t="s">
        <v>276</v>
      </c>
      <c r="AA18" s="20"/>
      <c r="AB18" s="10" t="s">
        <v>151</v>
      </c>
      <c r="AC18" s="20" t="s">
        <v>9</v>
      </c>
      <c r="AD18" s="10">
        <v>1707</v>
      </c>
      <c r="AE18" s="27" t="s">
        <v>13</v>
      </c>
      <c r="AF18" s="10">
        <v>1707</v>
      </c>
      <c r="AG18" s="10" t="s">
        <v>152</v>
      </c>
      <c r="AH18" s="10"/>
      <c r="AI18" s="28"/>
      <c r="AJ18" s="10"/>
      <c r="AK18" s="10"/>
      <c r="AL18" s="45">
        <v>42964</v>
      </c>
      <c r="AM18" s="8" t="s">
        <v>148</v>
      </c>
      <c r="AN18" s="8">
        <v>2016</v>
      </c>
      <c r="AO18" s="45">
        <v>42964</v>
      </c>
      <c r="AP18" s="29" t="s">
        <v>153</v>
      </c>
    </row>
    <row r="19" spans="1:42" s="7" customFormat="1" ht="51">
      <c r="A19" s="8" t="s">
        <v>146</v>
      </c>
      <c r="B19" s="10" t="s">
        <v>4</v>
      </c>
      <c r="C19" s="20">
        <v>2016</v>
      </c>
      <c r="D19" s="18" t="s">
        <v>170</v>
      </c>
      <c r="E19" s="10">
        <v>1709</v>
      </c>
      <c r="F19" s="8" t="s">
        <v>171</v>
      </c>
      <c r="G19" s="42" t="s">
        <v>276</v>
      </c>
      <c r="H19" s="13" t="s">
        <v>187</v>
      </c>
      <c r="I19" s="20">
        <v>1709</v>
      </c>
      <c r="J19" s="20">
        <v>1709</v>
      </c>
      <c r="K19" s="10" t="s">
        <v>147</v>
      </c>
      <c r="L19" s="20" t="s">
        <v>148</v>
      </c>
      <c r="M19" s="20">
        <v>1291</v>
      </c>
      <c r="N19" s="22">
        <v>42500</v>
      </c>
      <c r="O19" s="23">
        <v>8000</v>
      </c>
      <c r="P19" s="23">
        <v>9280</v>
      </c>
      <c r="Q19" s="24"/>
      <c r="R19" s="24"/>
      <c r="S19" s="25" t="s">
        <v>149</v>
      </c>
      <c r="T19" s="25"/>
      <c r="U19" s="8" t="s">
        <v>150</v>
      </c>
      <c r="V19" s="13" t="s">
        <v>187</v>
      </c>
      <c r="W19" s="26"/>
      <c r="X19" s="20"/>
      <c r="Y19" s="20"/>
      <c r="Z19" s="42" t="s">
        <v>276</v>
      </c>
      <c r="AA19" s="20"/>
      <c r="AB19" s="10" t="s">
        <v>151</v>
      </c>
      <c r="AC19" s="20" t="s">
        <v>9</v>
      </c>
      <c r="AD19" s="10">
        <v>1709</v>
      </c>
      <c r="AE19" s="27" t="s">
        <v>13</v>
      </c>
      <c r="AF19" s="10">
        <v>1709</v>
      </c>
      <c r="AG19" s="10" t="s">
        <v>152</v>
      </c>
      <c r="AH19" s="10"/>
      <c r="AI19" s="28"/>
      <c r="AJ19" s="10"/>
      <c r="AK19" s="10"/>
      <c r="AL19" s="45">
        <v>42964</v>
      </c>
      <c r="AM19" s="8" t="s">
        <v>148</v>
      </c>
      <c r="AN19" s="8">
        <v>2016</v>
      </c>
      <c r="AO19" s="45">
        <v>42964</v>
      </c>
      <c r="AP19" s="29" t="s">
        <v>153</v>
      </c>
    </row>
    <row r="20" spans="1:42" s="7" customFormat="1" ht="102">
      <c r="A20" s="8" t="s">
        <v>146</v>
      </c>
      <c r="B20" s="10" t="s">
        <v>1</v>
      </c>
      <c r="C20" s="20">
        <v>2016</v>
      </c>
      <c r="D20" s="18" t="s">
        <v>170</v>
      </c>
      <c r="E20" s="10">
        <v>1703</v>
      </c>
      <c r="F20" s="8" t="s">
        <v>171</v>
      </c>
      <c r="G20" s="42" t="s">
        <v>276</v>
      </c>
      <c r="H20" s="13" t="s">
        <v>188</v>
      </c>
      <c r="I20" s="20">
        <v>1703</v>
      </c>
      <c r="J20" s="20">
        <v>1703</v>
      </c>
      <c r="K20" s="10" t="s">
        <v>147</v>
      </c>
      <c r="L20" s="20" t="s">
        <v>148</v>
      </c>
      <c r="M20" s="20" t="s">
        <v>189</v>
      </c>
      <c r="N20" s="22">
        <v>42500</v>
      </c>
      <c r="O20" s="23">
        <f>1267.2+1128</f>
        <v>2395.2</v>
      </c>
      <c r="P20" s="23">
        <f>1431.62+1128</f>
        <v>2559.62</v>
      </c>
      <c r="Q20" s="24"/>
      <c r="R20" s="24"/>
      <c r="S20" s="25" t="s">
        <v>149</v>
      </c>
      <c r="T20" s="25"/>
      <c r="U20" s="8" t="s">
        <v>190</v>
      </c>
      <c r="V20" s="13" t="s">
        <v>188</v>
      </c>
      <c r="W20" s="26"/>
      <c r="X20" s="20"/>
      <c r="Y20" s="20"/>
      <c r="Z20" s="42" t="s">
        <v>276</v>
      </c>
      <c r="AA20" s="20"/>
      <c r="AB20" s="10" t="s">
        <v>151</v>
      </c>
      <c r="AC20" s="20" t="s">
        <v>9</v>
      </c>
      <c r="AD20" s="10">
        <v>1703</v>
      </c>
      <c r="AE20" s="27" t="s">
        <v>13</v>
      </c>
      <c r="AF20" s="10">
        <v>1703</v>
      </c>
      <c r="AG20" s="10" t="s">
        <v>152</v>
      </c>
      <c r="AH20" s="10"/>
      <c r="AI20" s="28"/>
      <c r="AJ20" s="10"/>
      <c r="AK20" s="10"/>
      <c r="AL20" s="45">
        <v>42964</v>
      </c>
      <c r="AM20" s="8" t="s">
        <v>148</v>
      </c>
      <c r="AN20" s="8">
        <v>2016</v>
      </c>
      <c r="AO20" s="45">
        <v>42964</v>
      </c>
      <c r="AP20" s="29" t="s">
        <v>153</v>
      </c>
    </row>
    <row r="21" spans="1:42" s="7" customFormat="1" ht="51">
      <c r="A21" s="8" t="s">
        <v>146</v>
      </c>
      <c r="B21" s="10" t="s">
        <v>4</v>
      </c>
      <c r="C21" s="20">
        <v>2016</v>
      </c>
      <c r="D21" s="18" t="s">
        <v>170</v>
      </c>
      <c r="E21" s="10">
        <v>1711</v>
      </c>
      <c r="F21" s="8" t="s">
        <v>171</v>
      </c>
      <c r="G21" s="42" t="s">
        <v>276</v>
      </c>
      <c r="H21" s="13" t="s">
        <v>191</v>
      </c>
      <c r="I21" s="20">
        <v>1711</v>
      </c>
      <c r="J21" s="20">
        <v>1711</v>
      </c>
      <c r="K21" s="10" t="s">
        <v>147</v>
      </c>
      <c r="L21" s="20" t="s">
        <v>148</v>
      </c>
      <c r="M21" s="20">
        <v>1292</v>
      </c>
      <c r="N21" s="22">
        <v>42501</v>
      </c>
      <c r="O21" s="23">
        <v>3000</v>
      </c>
      <c r="P21" s="23">
        <v>3480</v>
      </c>
      <c r="Q21" s="24"/>
      <c r="R21" s="24"/>
      <c r="S21" s="25" t="s">
        <v>149</v>
      </c>
      <c r="T21" s="25"/>
      <c r="U21" s="8" t="s">
        <v>150</v>
      </c>
      <c r="V21" s="13" t="s">
        <v>191</v>
      </c>
      <c r="W21" s="26"/>
      <c r="X21" s="20"/>
      <c r="Y21" s="20"/>
      <c r="Z21" s="42" t="s">
        <v>276</v>
      </c>
      <c r="AA21" s="20"/>
      <c r="AB21" s="10" t="s">
        <v>151</v>
      </c>
      <c r="AC21" s="20" t="s">
        <v>9</v>
      </c>
      <c r="AD21" s="10">
        <v>1711</v>
      </c>
      <c r="AE21" s="27" t="s">
        <v>13</v>
      </c>
      <c r="AF21" s="10">
        <v>1711</v>
      </c>
      <c r="AG21" s="10" t="s">
        <v>152</v>
      </c>
      <c r="AH21" s="10"/>
      <c r="AI21" s="28"/>
      <c r="AJ21" s="10"/>
      <c r="AK21" s="10"/>
      <c r="AL21" s="45">
        <v>42964</v>
      </c>
      <c r="AM21" s="8" t="s">
        <v>148</v>
      </c>
      <c r="AN21" s="8">
        <v>2016</v>
      </c>
      <c r="AO21" s="45">
        <v>42964</v>
      </c>
      <c r="AP21" s="29" t="s">
        <v>153</v>
      </c>
    </row>
    <row r="22" spans="1:42" s="7" customFormat="1" ht="51">
      <c r="A22" s="8" t="s">
        <v>146</v>
      </c>
      <c r="B22" s="10" t="s">
        <v>4</v>
      </c>
      <c r="C22" s="20">
        <v>2016</v>
      </c>
      <c r="D22" s="18" t="s">
        <v>170</v>
      </c>
      <c r="E22" s="20">
        <v>1710</v>
      </c>
      <c r="F22" s="8" t="s">
        <v>171</v>
      </c>
      <c r="G22" s="42" t="s">
        <v>276</v>
      </c>
      <c r="H22" s="13" t="s">
        <v>192</v>
      </c>
      <c r="I22" s="20">
        <v>1710</v>
      </c>
      <c r="J22" s="20">
        <v>1710</v>
      </c>
      <c r="K22" s="10" t="s">
        <v>147</v>
      </c>
      <c r="L22" s="20" t="s">
        <v>148</v>
      </c>
      <c r="M22" s="20">
        <v>1293</v>
      </c>
      <c r="N22" s="22">
        <v>42501</v>
      </c>
      <c r="O22" s="23">
        <v>4550</v>
      </c>
      <c r="P22" s="23">
        <v>5278</v>
      </c>
      <c r="Q22" s="24"/>
      <c r="R22" s="24"/>
      <c r="S22" s="25" t="s">
        <v>149</v>
      </c>
      <c r="T22" s="25"/>
      <c r="U22" s="8" t="s">
        <v>150</v>
      </c>
      <c r="V22" s="13" t="s">
        <v>192</v>
      </c>
      <c r="W22" s="26"/>
      <c r="X22" s="20"/>
      <c r="Y22" s="20"/>
      <c r="Z22" s="42" t="s">
        <v>276</v>
      </c>
      <c r="AA22" s="20"/>
      <c r="AB22" s="10" t="s">
        <v>151</v>
      </c>
      <c r="AC22" s="20" t="s">
        <v>9</v>
      </c>
      <c r="AD22" s="20">
        <v>1710</v>
      </c>
      <c r="AE22" s="27" t="s">
        <v>13</v>
      </c>
      <c r="AF22" s="20">
        <v>1710</v>
      </c>
      <c r="AG22" s="10" t="s">
        <v>152</v>
      </c>
      <c r="AH22" s="10"/>
      <c r="AI22" s="28"/>
      <c r="AJ22" s="10"/>
      <c r="AK22" s="10"/>
      <c r="AL22" s="45">
        <v>42964</v>
      </c>
      <c r="AM22" s="8" t="s">
        <v>148</v>
      </c>
      <c r="AN22" s="8">
        <v>2016</v>
      </c>
      <c r="AO22" s="45">
        <v>42964</v>
      </c>
      <c r="AP22" s="29" t="s">
        <v>153</v>
      </c>
    </row>
    <row r="23" spans="1:42" s="7" customFormat="1" ht="63.75">
      <c r="A23" s="8" t="s">
        <v>146</v>
      </c>
      <c r="B23" s="10" t="s">
        <v>4</v>
      </c>
      <c r="C23" s="20">
        <v>2016</v>
      </c>
      <c r="D23" s="18" t="s">
        <v>170</v>
      </c>
      <c r="E23" s="10">
        <v>1705</v>
      </c>
      <c r="F23" s="8" t="s">
        <v>171</v>
      </c>
      <c r="G23" s="42" t="s">
        <v>276</v>
      </c>
      <c r="H23" s="13" t="s">
        <v>193</v>
      </c>
      <c r="I23" s="20">
        <v>1705</v>
      </c>
      <c r="J23" s="20">
        <v>1705</v>
      </c>
      <c r="K23" s="10" t="s">
        <v>148</v>
      </c>
      <c r="L23" s="20" t="s">
        <v>148</v>
      </c>
      <c r="M23" s="20">
        <v>1294</v>
      </c>
      <c r="N23" s="22">
        <v>42501</v>
      </c>
      <c r="O23" s="23">
        <v>6600</v>
      </c>
      <c r="P23" s="23">
        <v>7656</v>
      </c>
      <c r="Q23" s="24"/>
      <c r="R23" s="24"/>
      <c r="S23" s="25" t="s">
        <v>149</v>
      </c>
      <c r="T23" s="25"/>
      <c r="U23" s="8" t="s">
        <v>150</v>
      </c>
      <c r="V23" s="13" t="s">
        <v>193</v>
      </c>
      <c r="W23" s="26"/>
      <c r="X23" s="20"/>
      <c r="Y23" s="20"/>
      <c r="Z23" s="42" t="s">
        <v>276</v>
      </c>
      <c r="AA23" s="20"/>
      <c r="AB23" s="10" t="s">
        <v>151</v>
      </c>
      <c r="AC23" s="20" t="s">
        <v>9</v>
      </c>
      <c r="AD23" s="10">
        <v>1705</v>
      </c>
      <c r="AE23" s="27" t="s">
        <v>13</v>
      </c>
      <c r="AF23" s="10">
        <v>1705</v>
      </c>
      <c r="AG23" s="10" t="s">
        <v>152</v>
      </c>
      <c r="AH23" s="10"/>
      <c r="AI23" s="28"/>
      <c r="AJ23" s="10"/>
      <c r="AK23" s="10"/>
      <c r="AL23" s="45">
        <v>42964</v>
      </c>
      <c r="AM23" s="8" t="s">
        <v>148</v>
      </c>
      <c r="AN23" s="8">
        <v>2016</v>
      </c>
      <c r="AO23" s="45">
        <v>42964</v>
      </c>
      <c r="AP23" s="29" t="s">
        <v>153</v>
      </c>
    </row>
    <row r="24" spans="1:42" s="7" customFormat="1" ht="51">
      <c r="A24" s="8" t="s">
        <v>146</v>
      </c>
      <c r="B24" s="10" t="s">
        <v>1</v>
      </c>
      <c r="C24" s="20">
        <v>2016</v>
      </c>
      <c r="D24" s="18" t="s">
        <v>170</v>
      </c>
      <c r="E24" s="10">
        <v>1701</v>
      </c>
      <c r="F24" s="8" t="s">
        <v>171</v>
      </c>
      <c r="G24" s="42" t="s">
        <v>276</v>
      </c>
      <c r="H24" s="13" t="s">
        <v>194</v>
      </c>
      <c r="I24" s="20">
        <v>1701</v>
      </c>
      <c r="J24" s="20">
        <v>1701</v>
      </c>
      <c r="K24" s="10" t="s">
        <v>195</v>
      </c>
      <c r="L24" s="20" t="s">
        <v>148</v>
      </c>
      <c r="M24" s="20">
        <v>1295</v>
      </c>
      <c r="N24" s="22">
        <v>42501</v>
      </c>
      <c r="O24" s="23">
        <v>7346</v>
      </c>
      <c r="P24" s="23">
        <v>8521.36</v>
      </c>
      <c r="Q24" s="24"/>
      <c r="R24" s="24"/>
      <c r="S24" s="25" t="s">
        <v>149</v>
      </c>
      <c r="T24" s="25"/>
      <c r="U24" s="8" t="s">
        <v>150</v>
      </c>
      <c r="V24" s="13" t="s">
        <v>194</v>
      </c>
      <c r="W24" s="26"/>
      <c r="X24" s="20"/>
      <c r="Y24" s="20"/>
      <c r="Z24" s="42" t="s">
        <v>276</v>
      </c>
      <c r="AA24" s="20"/>
      <c r="AB24" s="10" t="s">
        <v>151</v>
      </c>
      <c r="AC24" s="20" t="s">
        <v>9</v>
      </c>
      <c r="AD24" s="10">
        <v>1701</v>
      </c>
      <c r="AE24" s="27" t="s">
        <v>13</v>
      </c>
      <c r="AF24" s="10">
        <v>1701</v>
      </c>
      <c r="AG24" s="10" t="s">
        <v>152</v>
      </c>
      <c r="AH24" s="10"/>
      <c r="AI24" s="28"/>
      <c r="AJ24" s="10"/>
      <c r="AK24" s="10"/>
      <c r="AL24" s="45">
        <v>42964</v>
      </c>
      <c r="AM24" s="8" t="s">
        <v>148</v>
      </c>
      <c r="AN24" s="8">
        <v>2016</v>
      </c>
      <c r="AO24" s="45">
        <v>42964</v>
      </c>
      <c r="AP24" s="29" t="s">
        <v>153</v>
      </c>
    </row>
    <row r="25" spans="1:42" s="7" customFormat="1" ht="51">
      <c r="A25" s="8" t="s">
        <v>146</v>
      </c>
      <c r="B25" s="10" t="s">
        <v>1</v>
      </c>
      <c r="C25" s="20">
        <v>2016</v>
      </c>
      <c r="D25" s="18" t="s">
        <v>170</v>
      </c>
      <c r="E25" s="10">
        <v>1717</v>
      </c>
      <c r="F25" s="8" t="s">
        <v>171</v>
      </c>
      <c r="G25" s="42" t="s">
        <v>276</v>
      </c>
      <c r="H25" s="13" t="s">
        <v>196</v>
      </c>
      <c r="I25" s="20">
        <v>1717</v>
      </c>
      <c r="J25" s="20">
        <v>1717</v>
      </c>
      <c r="K25" s="10" t="s">
        <v>148</v>
      </c>
      <c r="L25" s="20" t="s">
        <v>148</v>
      </c>
      <c r="M25" s="20">
        <v>1296</v>
      </c>
      <c r="N25" s="22">
        <v>42501</v>
      </c>
      <c r="O25" s="23">
        <v>2496.55</v>
      </c>
      <c r="P25" s="23">
        <v>2896</v>
      </c>
      <c r="Q25" s="24"/>
      <c r="R25" s="24"/>
      <c r="S25" s="25" t="s">
        <v>149</v>
      </c>
      <c r="T25" s="25"/>
      <c r="U25" s="8" t="s">
        <v>150</v>
      </c>
      <c r="V25" s="13" t="s">
        <v>196</v>
      </c>
      <c r="W25" s="26"/>
      <c r="X25" s="20"/>
      <c r="Y25" s="20"/>
      <c r="Z25" s="42" t="s">
        <v>276</v>
      </c>
      <c r="AA25" s="20"/>
      <c r="AB25" s="10" t="s">
        <v>151</v>
      </c>
      <c r="AC25" s="20" t="s">
        <v>9</v>
      </c>
      <c r="AD25" s="10">
        <v>1717</v>
      </c>
      <c r="AE25" s="27" t="s">
        <v>13</v>
      </c>
      <c r="AF25" s="10">
        <v>1717</v>
      </c>
      <c r="AG25" s="10" t="s">
        <v>152</v>
      </c>
      <c r="AH25" s="10"/>
      <c r="AI25" s="28"/>
      <c r="AJ25" s="10"/>
      <c r="AK25" s="10"/>
      <c r="AL25" s="45">
        <v>42964</v>
      </c>
      <c r="AM25" s="8" t="s">
        <v>148</v>
      </c>
      <c r="AN25" s="8">
        <v>2016</v>
      </c>
      <c r="AO25" s="45">
        <v>42964</v>
      </c>
      <c r="AP25" s="29" t="s">
        <v>153</v>
      </c>
    </row>
    <row r="26" spans="1:42" s="7" customFormat="1" ht="63.75">
      <c r="A26" s="8" t="s">
        <v>146</v>
      </c>
      <c r="B26" s="10" t="s">
        <v>4</v>
      </c>
      <c r="C26" s="20">
        <v>2016</v>
      </c>
      <c r="D26" s="18" t="s">
        <v>170</v>
      </c>
      <c r="E26" s="10">
        <v>1697</v>
      </c>
      <c r="F26" s="8" t="s">
        <v>197</v>
      </c>
      <c r="G26" s="42" t="s">
        <v>276</v>
      </c>
      <c r="H26" s="21" t="s">
        <v>198</v>
      </c>
      <c r="I26" s="20">
        <v>1697</v>
      </c>
      <c r="J26" s="20">
        <v>1697</v>
      </c>
      <c r="K26" s="10" t="s">
        <v>147</v>
      </c>
      <c r="L26" s="20" t="s">
        <v>148</v>
      </c>
      <c r="M26" s="20">
        <v>1298</v>
      </c>
      <c r="N26" s="22">
        <v>42503</v>
      </c>
      <c r="O26" s="23">
        <v>250000</v>
      </c>
      <c r="P26" s="23">
        <v>290000</v>
      </c>
      <c r="Q26" s="24"/>
      <c r="R26" s="24"/>
      <c r="S26" s="25" t="s">
        <v>149</v>
      </c>
      <c r="T26" s="25"/>
      <c r="U26" s="8" t="s">
        <v>150</v>
      </c>
      <c r="V26" s="21" t="s">
        <v>198</v>
      </c>
      <c r="W26" s="26"/>
      <c r="X26" s="20"/>
      <c r="Y26" s="20"/>
      <c r="Z26" s="42" t="s">
        <v>276</v>
      </c>
      <c r="AA26" s="20"/>
      <c r="AB26" s="10" t="s">
        <v>151</v>
      </c>
      <c r="AC26" s="20" t="s">
        <v>9</v>
      </c>
      <c r="AD26" s="10">
        <v>1697</v>
      </c>
      <c r="AE26" s="27" t="s">
        <v>13</v>
      </c>
      <c r="AF26" s="10">
        <v>1697</v>
      </c>
      <c r="AG26" s="10" t="s">
        <v>152</v>
      </c>
      <c r="AH26" s="10"/>
      <c r="AI26" s="28"/>
      <c r="AJ26" s="10"/>
      <c r="AK26" s="10"/>
      <c r="AL26" s="45">
        <v>42964</v>
      </c>
      <c r="AM26" s="8" t="s">
        <v>148</v>
      </c>
      <c r="AN26" s="8">
        <v>2016</v>
      </c>
      <c r="AO26" s="45">
        <v>42964</v>
      </c>
      <c r="AP26" s="29" t="s">
        <v>153</v>
      </c>
    </row>
    <row r="27" spans="1:42" s="7" customFormat="1" ht="51">
      <c r="A27" s="8" t="s">
        <v>146</v>
      </c>
      <c r="B27" s="10" t="s">
        <v>3</v>
      </c>
      <c r="C27" s="20">
        <v>2016</v>
      </c>
      <c r="D27" s="18" t="s">
        <v>170</v>
      </c>
      <c r="E27" s="20">
        <v>1708</v>
      </c>
      <c r="F27" s="8" t="s">
        <v>171</v>
      </c>
      <c r="G27" s="42" t="s">
        <v>276</v>
      </c>
      <c r="H27" s="13" t="s">
        <v>199</v>
      </c>
      <c r="I27" s="20">
        <v>1708</v>
      </c>
      <c r="J27" s="20">
        <v>1708</v>
      </c>
      <c r="K27" s="10" t="s">
        <v>147</v>
      </c>
      <c r="L27" s="20" t="s">
        <v>148</v>
      </c>
      <c r="M27" s="20">
        <v>1299</v>
      </c>
      <c r="N27" s="22">
        <v>42503</v>
      </c>
      <c r="O27" s="23">
        <v>9000</v>
      </c>
      <c r="P27" s="23">
        <v>10440</v>
      </c>
      <c r="Q27" s="24"/>
      <c r="R27" s="24"/>
      <c r="S27" s="25" t="s">
        <v>149</v>
      </c>
      <c r="T27" s="25"/>
      <c r="U27" s="8" t="s">
        <v>150</v>
      </c>
      <c r="V27" s="13" t="s">
        <v>199</v>
      </c>
      <c r="W27" s="26"/>
      <c r="X27" s="20"/>
      <c r="Y27" s="20"/>
      <c r="Z27" s="42" t="s">
        <v>276</v>
      </c>
      <c r="AA27" s="20"/>
      <c r="AB27" s="10" t="s">
        <v>151</v>
      </c>
      <c r="AC27" s="20" t="s">
        <v>9</v>
      </c>
      <c r="AD27" s="20">
        <v>1708</v>
      </c>
      <c r="AE27" s="27" t="s">
        <v>13</v>
      </c>
      <c r="AF27" s="20">
        <v>1708</v>
      </c>
      <c r="AG27" s="10" t="s">
        <v>152</v>
      </c>
      <c r="AH27" s="10"/>
      <c r="AI27" s="28"/>
      <c r="AJ27" s="10"/>
      <c r="AK27" s="10"/>
      <c r="AL27" s="45">
        <v>42964</v>
      </c>
      <c r="AM27" s="8" t="s">
        <v>148</v>
      </c>
      <c r="AN27" s="8">
        <v>2016</v>
      </c>
      <c r="AO27" s="45">
        <v>42964</v>
      </c>
      <c r="AP27" s="29" t="s">
        <v>153</v>
      </c>
    </row>
    <row r="28" spans="1:42" s="7" customFormat="1" ht="51">
      <c r="A28" s="8" t="s">
        <v>146</v>
      </c>
      <c r="B28" s="10" t="s">
        <v>1</v>
      </c>
      <c r="C28" s="20">
        <v>2016</v>
      </c>
      <c r="D28" s="18" t="s">
        <v>170</v>
      </c>
      <c r="E28" s="10">
        <v>1721</v>
      </c>
      <c r="F28" s="8" t="s">
        <v>171</v>
      </c>
      <c r="G28" s="42" t="s">
        <v>276</v>
      </c>
      <c r="H28" s="13" t="s">
        <v>200</v>
      </c>
      <c r="I28" s="20">
        <v>1721</v>
      </c>
      <c r="J28" s="20">
        <v>1721</v>
      </c>
      <c r="K28" s="10" t="s">
        <v>148</v>
      </c>
      <c r="L28" s="20" t="s">
        <v>148</v>
      </c>
      <c r="M28" s="20">
        <v>1301</v>
      </c>
      <c r="N28" s="22">
        <v>42503</v>
      </c>
      <c r="O28" s="23">
        <v>1468.96</v>
      </c>
      <c r="P28" s="23">
        <v>1703.99</v>
      </c>
      <c r="Q28" s="24"/>
      <c r="R28" s="24"/>
      <c r="S28" s="25" t="s">
        <v>149</v>
      </c>
      <c r="T28" s="25"/>
      <c r="U28" s="8" t="s">
        <v>150</v>
      </c>
      <c r="V28" s="13" t="s">
        <v>200</v>
      </c>
      <c r="W28" s="26"/>
      <c r="X28" s="20"/>
      <c r="Y28" s="20"/>
      <c r="Z28" s="42" t="s">
        <v>276</v>
      </c>
      <c r="AA28" s="20"/>
      <c r="AB28" s="10" t="s">
        <v>151</v>
      </c>
      <c r="AC28" s="20" t="s">
        <v>9</v>
      </c>
      <c r="AD28" s="10">
        <v>1721</v>
      </c>
      <c r="AE28" s="27" t="s">
        <v>13</v>
      </c>
      <c r="AF28" s="10">
        <v>1721</v>
      </c>
      <c r="AG28" s="10" t="s">
        <v>152</v>
      </c>
      <c r="AH28" s="10"/>
      <c r="AI28" s="28"/>
      <c r="AJ28" s="10"/>
      <c r="AK28" s="10"/>
      <c r="AL28" s="45">
        <v>42964</v>
      </c>
      <c r="AM28" s="8" t="s">
        <v>148</v>
      </c>
      <c r="AN28" s="8">
        <v>2016</v>
      </c>
      <c r="AO28" s="45">
        <v>42964</v>
      </c>
      <c r="AP28" s="29" t="s">
        <v>153</v>
      </c>
    </row>
    <row r="29" spans="1:42" s="7" customFormat="1" ht="51">
      <c r="A29" s="8" t="s">
        <v>146</v>
      </c>
      <c r="B29" s="10" t="s">
        <v>1</v>
      </c>
      <c r="C29" s="20">
        <v>2016</v>
      </c>
      <c r="D29" s="18" t="s">
        <v>170</v>
      </c>
      <c r="E29" s="20">
        <v>1720</v>
      </c>
      <c r="F29" s="8" t="s">
        <v>171</v>
      </c>
      <c r="G29" s="42" t="s">
        <v>276</v>
      </c>
      <c r="H29" s="13" t="s">
        <v>201</v>
      </c>
      <c r="I29" s="20">
        <v>1720</v>
      </c>
      <c r="J29" s="20">
        <v>1720</v>
      </c>
      <c r="K29" s="10" t="s">
        <v>148</v>
      </c>
      <c r="L29" s="20" t="s">
        <v>148</v>
      </c>
      <c r="M29" s="20">
        <v>1302</v>
      </c>
      <c r="N29" s="22">
        <v>42503</v>
      </c>
      <c r="O29" s="23">
        <v>1468.96</v>
      </c>
      <c r="P29" s="23">
        <v>1703.99</v>
      </c>
      <c r="Q29" s="24"/>
      <c r="R29" s="24"/>
      <c r="S29" s="25" t="s">
        <v>149</v>
      </c>
      <c r="T29" s="25"/>
      <c r="U29" s="8" t="s">
        <v>150</v>
      </c>
      <c r="V29" s="13" t="s">
        <v>201</v>
      </c>
      <c r="W29" s="26"/>
      <c r="X29" s="20"/>
      <c r="Y29" s="20"/>
      <c r="Z29" s="42" t="s">
        <v>276</v>
      </c>
      <c r="AA29" s="20"/>
      <c r="AB29" s="10" t="s">
        <v>151</v>
      </c>
      <c r="AC29" s="20" t="s">
        <v>9</v>
      </c>
      <c r="AD29" s="20">
        <v>1720</v>
      </c>
      <c r="AE29" s="27" t="s">
        <v>13</v>
      </c>
      <c r="AF29" s="20">
        <v>1720</v>
      </c>
      <c r="AG29" s="10" t="s">
        <v>152</v>
      </c>
      <c r="AH29" s="10"/>
      <c r="AI29" s="28"/>
      <c r="AJ29" s="10"/>
      <c r="AK29" s="10"/>
      <c r="AL29" s="45">
        <v>42964</v>
      </c>
      <c r="AM29" s="8" t="s">
        <v>148</v>
      </c>
      <c r="AN29" s="8">
        <v>2016</v>
      </c>
      <c r="AO29" s="45">
        <v>42964</v>
      </c>
      <c r="AP29" s="29" t="s">
        <v>153</v>
      </c>
    </row>
    <row r="30" spans="1:42" s="7" customFormat="1" ht="51">
      <c r="A30" s="8" t="s">
        <v>146</v>
      </c>
      <c r="B30" s="10" t="s">
        <v>4</v>
      </c>
      <c r="C30" s="20">
        <v>2016</v>
      </c>
      <c r="D30" s="18" t="s">
        <v>170</v>
      </c>
      <c r="E30" s="10">
        <v>1723</v>
      </c>
      <c r="F30" s="8" t="s">
        <v>171</v>
      </c>
      <c r="G30" s="42" t="s">
        <v>276</v>
      </c>
      <c r="H30" s="13" t="s">
        <v>202</v>
      </c>
      <c r="I30" s="20">
        <v>1723</v>
      </c>
      <c r="J30" s="20">
        <v>1723</v>
      </c>
      <c r="K30" s="10" t="s">
        <v>203</v>
      </c>
      <c r="L30" s="20" t="s">
        <v>148</v>
      </c>
      <c r="M30" s="20">
        <v>1303</v>
      </c>
      <c r="N30" s="22">
        <v>42506</v>
      </c>
      <c r="O30" s="23">
        <v>900</v>
      </c>
      <c r="P30" s="23">
        <v>1044</v>
      </c>
      <c r="Q30" s="24"/>
      <c r="R30" s="24"/>
      <c r="S30" s="25" t="s">
        <v>149</v>
      </c>
      <c r="T30" s="25"/>
      <c r="U30" s="8" t="s">
        <v>150</v>
      </c>
      <c r="V30" s="13" t="s">
        <v>202</v>
      </c>
      <c r="W30" s="26"/>
      <c r="X30" s="20"/>
      <c r="Y30" s="20"/>
      <c r="Z30" s="42" t="s">
        <v>276</v>
      </c>
      <c r="AA30" s="20"/>
      <c r="AB30" s="10" t="s">
        <v>151</v>
      </c>
      <c r="AC30" s="20" t="s">
        <v>9</v>
      </c>
      <c r="AD30" s="10">
        <v>1723</v>
      </c>
      <c r="AE30" s="27" t="s">
        <v>13</v>
      </c>
      <c r="AF30" s="10">
        <v>1723</v>
      </c>
      <c r="AG30" s="10" t="s">
        <v>152</v>
      </c>
      <c r="AH30" s="10"/>
      <c r="AI30" s="28"/>
      <c r="AJ30" s="10"/>
      <c r="AK30" s="10"/>
      <c r="AL30" s="45">
        <v>42964</v>
      </c>
      <c r="AM30" s="8" t="s">
        <v>148</v>
      </c>
      <c r="AN30" s="8">
        <v>2016</v>
      </c>
      <c r="AO30" s="45">
        <v>42964</v>
      </c>
      <c r="AP30" s="29" t="s">
        <v>153</v>
      </c>
    </row>
    <row r="31" spans="1:42" s="7" customFormat="1" ht="51">
      <c r="A31" s="8" t="s">
        <v>146</v>
      </c>
      <c r="B31" s="10" t="s">
        <v>1</v>
      </c>
      <c r="C31" s="20">
        <v>2016</v>
      </c>
      <c r="D31" s="18" t="s">
        <v>170</v>
      </c>
      <c r="E31" s="20">
        <v>1728</v>
      </c>
      <c r="F31" s="8" t="s">
        <v>171</v>
      </c>
      <c r="G31" s="42" t="s">
        <v>276</v>
      </c>
      <c r="H31" s="13" t="s">
        <v>204</v>
      </c>
      <c r="I31" s="20">
        <v>1728</v>
      </c>
      <c r="J31" s="20">
        <v>1728</v>
      </c>
      <c r="K31" s="10" t="s">
        <v>147</v>
      </c>
      <c r="L31" s="20" t="s">
        <v>148</v>
      </c>
      <c r="M31" s="20">
        <v>1304</v>
      </c>
      <c r="N31" s="22">
        <v>42506</v>
      </c>
      <c r="O31" s="23">
        <v>2240</v>
      </c>
      <c r="P31" s="23">
        <v>2598.4</v>
      </c>
      <c r="Q31" s="24"/>
      <c r="R31" s="24"/>
      <c r="S31" s="25" t="s">
        <v>149</v>
      </c>
      <c r="T31" s="25"/>
      <c r="U31" s="8" t="s">
        <v>150</v>
      </c>
      <c r="V31" s="13" t="s">
        <v>204</v>
      </c>
      <c r="W31" s="26"/>
      <c r="X31" s="20"/>
      <c r="Y31" s="20"/>
      <c r="Z31" s="42" t="s">
        <v>276</v>
      </c>
      <c r="AA31" s="20"/>
      <c r="AB31" s="10" t="s">
        <v>151</v>
      </c>
      <c r="AC31" s="20" t="s">
        <v>9</v>
      </c>
      <c r="AD31" s="20">
        <v>1728</v>
      </c>
      <c r="AE31" s="27" t="s">
        <v>13</v>
      </c>
      <c r="AF31" s="20">
        <v>1728</v>
      </c>
      <c r="AG31" s="10" t="s">
        <v>152</v>
      </c>
      <c r="AH31" s="10"/>
      <c r="AI31" s="28"/>
      <c r="AJ31" s="10"/>
      <c r="AK31" s="10"/>
      <c r="AL31" s="45">
        <v>42964</v>
      </c>
      <c r="AM31" s="8" t="s">
        <v>148</v>
      </c>
      <c r="AN31" s="8">
        <v>2016</v>
      </c>
      <c r="AO31" s="45">
        <v>42964</v>
      </c>
      <c r="AP31" s="29" t="s">
        <v>153</v>
      </c>
    </row>
    <row r="32" spans="1:42" s="7" customFormat="1" ht="51">
      <c r="A32" s="8" t="s">
        <v>146</v>
      </c>
      <c r="B32" s="10" t="s">
        <v>1</v>
      </c>
      <c r="C32" s="20">
        <v>2016</v>
      </c>
      <c r="D32" s="18" t="s">
        <v>170</v>
      </c>
      <c r="E32" s="10">
        <v>1727</v>
      </c>
      <c r="F32" s="8" t="s">
        <v>171</v>
      </c>
      <c r="G32" s="42" t="s">
        <v>276</v>
      </c>
      <c r="H32" s="13" t="s">
        <v>205</v>
      </c>
      <c r="I32" s="20">
        <v>1727</v>
      </c>
      <c r="J32" s="20">
        <v>1727</v>
      </c>
      <c r="K32" s="10" t="s">
        <v>147</v>
      </c>
      <c r="L32" s="20" t="s">
        <v>148</v>
      </c>
      <c r="M32" s="20">
        <v>1305</v>
      </c>
      <c r="N32" s="22">
        <v>42506</v>
      </c>
      <c r="O32" s="23">
        <v>6056</v>
      </c>
      <c r="P32" s="23">
        <v>7024.96</v>
      </c>
      <c r="Q32" s="24"/>
      <c r="R32" s="24"/>
      <c r="S32" s="25" t="s">
        <v>149</v>
      </c>
      <c r="T32" s="25"/>
      <c r="U32" s="8" t="s">
        <v>150</v>
      </c>
      <c r="V32" s="13" t="s">
        <v>205</v>
      </c>
      <c r="W32" s="26"/>
      <c r="X32" s="20"/>
      <c r="Y32" s="20"/>
      <c r="Z32" s="42" t="s">
        <v>276</v>
      </c>
      <c r="AA32" s="20"/>
      <c r="AB32" s="10" t="s">
        <v>151</v>
      </c>
      <c r="AC32" s="20" t="s">
        <v>9</v>
      </c>
      <c r="AD32" s="10">
        <v>1727</v>
      </c>
      <c r="AE32" s="27" t="s">
        <v>13</v>
      </c>
      <c r="AF32" s="10">
        <v>1727</v>
      </c>
      <c r="AG32" s="10" t="s">
        <v>152</v>
      </c>
      <c r="AH32" s="10"/>
      <c r="AI32" s="28"/>
      <c r="AJ32" s="10"/>
      <c r="AK32" s="10"/>
      <c r="AL32" s="45">
        <v>42964</v>
      </c>
      <c r="AM32" s="8" t="s">
        <v>148</v>
      </c>
      <c r="AN32" s="8">
        <v>2016</v>
      </c>
      <c r="AO32" s="45">
        <v>42964</v>
      </c>
      <c r="AP32" s="29" t="s">
        <v>153</v>
      </c>
    </row>
    <row r="33" spans="1:42" s="7" customFormat="1" ht="51">
      <c r="A33" s="8" t="s">
        <v>146</v>
      </c>
      <c r="B33" s="10" t="s">
        <v>1</v>
      </c>
      <c r="C33" s="20">
        <v>2016</v>
      </c>
      <c r="D33" s="18" t="s">
        <v>170</v>
      </c>
      <c r="E33" s="20">
        <v>1724</v>
      </c>
      <c r="F33" s="8" t="s">
        <v>171</v>
      </c>
      <c r="G33" s="42" t="s">
        <v>276</v>
      </c>
      <c r="H33" s="13" t="s">
        <v>206</v>
      </c>
      <c r="I33" s="20">
        <v>1724</v>
      </c>
      <c r="J33" s="20">
        <v>1724</v>
      </c>
      <c r="K33" s="10" t="s">
        <v>154</v>
      </c>
      <c r="L33" s="20" t="s">
        <v>148</v>
      </c>
      <c r="M33" s="20">
        <v>1306</v>
      </c>
      <c r="N33" s="22">
        <v>42507</v>
      </c>
      <c r="O33" s="23">
        <v>11725.75</v>
      </c>
      <c r="P33" s="23">
        <v>13601.87</v>
      </c>
      <c r="Q33" s="24"/>
      <c r="R33" s="24"/>
      <c r="S33" s="25" t="s">
        <v>149</v>
      </c>
      <c r="T33" s="25"/>
      <c r="U33" s="8" t="s">
        <v>190</v>
      </c>
      <c r="V33" s="13" t="s">
        <v>206</v>
      </c>
      <c r="W33" s="26"/>
      <c r="X33" s="20"/>
      <c r="Y33" s="20"/>
      <c r="Z33" s="42" t="s">
        <v>276</v>
      </c>
      <c r="AA33" s="20"/>
      <c r="AB33" s="10" t="s">
        <v>151</v>
      </c>
      <c r="AC33" s="20" t="s">
        <v>9</v>
      </c>
      <c r="AD33" s="20">
        <v>1724</v>
      </c>
      <c r="AE33" s="27" t="s">
        <v>13</v>
      </c>
      <c r="AF33" s="20">
        <v>1724</v>
      </c>
      <c r="AG33" s="10" t="s">
        <v>152</v>
      </c>
      <c r="AH33" s="10"/>
      <c r="AI33" s="28"/>
      <c r="AJ33" s="10"/>
      <c r="AK33" s="10"/>
      <c r="AL33" s="45">
        <v>42964</v>
      </c>
      <c r="AM33" s="8" t="s">
        <v>148</v>
      </c>
      <c r="AN33" s="8">
        <v>2016</v>
      </c>
      <c r="AO33" s="45">
        <v>42964</v>
      </c>
      <c r="AP33" s="29" t="s">
        <v>153</v>
      </c>
    </row>
    <row r="34" spans="1:42" s="7" customFormat="1" ht="51">
      <c r="A34" s="8" t="s">
        <v>146</v>
      </c>
      <c r="B34" s="10" t="s">
        <v>1</v>
      </c>
      <c r="C34" s="20">
        <v>2016</v>
      </c>
      <c r="D34" s="18" t="s">
        <v>170</v>
      </c>
      <c r="E34" s="20">
        <v>1712</v>
      </c>
      <c r="F34" s="8" t="s">
        <v>171</v>
      </c>
      <c r="G34" s="42" t="s">
        <v>276</v>
      </c>
      <c r="H34" s="13" t="s">
        <v>207</v>
      </c>
      <c r="I34" s="20">
        <v>1712</v>
      </c>
      <c r="J34" s="20">
        <v>1712</v>
      </c>
      <c r="K34" s="10" t="s">
        <v>154</v>
      </c>
      <c r="L34" s="20" t="s">
        <v>148</v>
      </c>
      <c r="M34" s="20">
        <v>1307</v>
      </c>
      <c r="N34" s="22">
        <v>42507</v>
      </c>
      <c r="O34" s="23">
        <v>1713.96</v>
      </c>
      <c r="P34" s="23">
        <v>1988.19</v>
      </c>
      <c r="Q34" s="24"/>
      <c r="R34" s="24"/>
      <c r="S34" s="25" t="s">
        <v>149</v>
      </c>
      <c r="T34" s="25"/>
      <c r="U34" s="8" t="s">
        <v>150</v>
      </c>
      <c r="V34" s="13" t="s">
        <v>207</v>
      </c>
      <c r="W34" s="26"/>
      <c r="X34" s="20"/>
      <c r="Y34" s="20"/>
      <c r="Z34" s="42" t="s">
        <v>276</v>
      </c>
      <c r="AA34" s="20"/>
      <c r="AB34" s="10" t="s">
        <v>151</v>
      </c>
      <c r="AC34" s="20" t="s">
        <v>9</v>
      </c>
      <c r="AD34" s="20">
        <v>1712</v>
      </c>
      <c r="AE34" s="27" t="s">
        <v>13</v>
      </c>
      <c r="AF34" s="20">
        <v>1712</v>
      </c>
      <c r="AG34" s="10" t="s">
        <v>152</v>
      </c>
      <c r="AH34" s="10"/>
      <c r="AI34" s="28"/>
      <c r="AJ34" s="10"/>
      <c r="AK34" s="10"/>
      <c r="AL34" s="45">
        <v>42964</v>
      </c>
      <c r="AM34" s="8" t="s">
        <v>148</v>
      </c>
      <c r="AN34" s="8">
        <v>2016</v>
      </c>
      <c r="AO34" s="45">
        <v>42964</v>
      </c>
      <c r="AP34" s="29" t="s">
        <v>153</v>
      </c>
    </row>
    <row r="35" spans="1:42" s="7" customFormat="1" ht="89.25">
      <c r="A35" s="8" t="s">
        <v>146</v>
      </c>
      <c r="B35" s="10" t="s">
        <v>1</v>
      </c>
      <c r="C35" s="20">
        <v>2016</v>
      </c>
      <c r="D35" s="18" t="s">
        <v>170</v>
      </c>
      <c r="E35" s="10">
        <v>1731</v>
      </c>
      <c r="F35" s="8" t="s">
        <v>171</v>
      </c>
      <c r="G35" s="42" t="s">
        <v>276</v>
      </c>
      <c r="H35" s="13" t="s">
        <v>208</v>
      </c>
      <c r="I35" s="20">
        <v>1731</v>
      </c>
      <c r="J35" s="20">
        <v>1731</v>
      </c>
      <c r="K35" s="10" t="s">
        <v>148</v>
      </c>
      <c r="L35" s="20" t="s">
        <v>148</v>
      </c>
      <c r="M35" s="20">
        <v>1308</v>
      </c>
      <c r="N35" s="22">
        <v>42507</v>
      </c>
      <c r="O35" s="23">
        <v>1628.73</v>
      </c>
      <c r="P35" s="23">
        <v>1766.11</v>
      </c>
      <c r="Q35" s="24"/>
      <c r="R35" s="24"/>
      <c r="S35" s="25" t="s">
        <v>149</v>
      </c>
      <c r="T35" s="25"/>
      <c r="U35" s="8" t="s">
        <v>150</v>
      </c>
      <c r="V35" s="13" t="s">
        <v>208</v>
      </c>
      <c r="W35" s="26"/>
      <c r="X35" s="20"/>
      <c r="Y35" s="20"/>
      <c r="Z35" s="42" t="s">
        <v>276</v>
      </c>
      <c r="AA35" s="20"/>
      <c r="AB35" s="10" t="s">
        <v>151</v>
      </c>
      <c r="AC35" s="20" t="s">
        <v>9</v>
      </c>
      <c r="AD35" s="10">
        <v>1731</v>
      </c>
      <c r="AE35" s="27" t="s">
        <v>13</v>
      </c>
      <c r="AF35" s="10">
        <v>1731</v>
      </c>
      <c r="AG35" s="10" t="s">
        <v>152</v>
      </c>
      <c r="AH35" s="10"/>
      <c r="AI35" s="28"/>
      <c r="AJ35" s="10"/>
      <c r="AK35" s="10"/>
      <c r="AL35" s="45">
        <v>42964</v>
      </c>
      <c r="AM35" s="8" t="s">
        <v>148</v>
      </c>
      <c r="AN35" s="8">
        <v>2016</v>
      </c>
      <c r="AO35" s="45">
        <v>42964</v>
      </c>
      <c r="AP35" s="29" t="s">
        <v>153</v>
      </c>
    </row>
    <row r="36" spans="1:42" s="7" customFormat="1" ht="63.75">
      <c r="A36" s="8" t="s">
        <v>146</v>
      </c>
      <c r="B36" s="10" t="s">
        <v>4</v>
      </c>
      <c r="C36" s="20">
        <v>2016</v>
      </c>
      <c r="D36" s="18" t="s">
        <v>170</v>
      </c>
      <c r="E36" s="10">
        <v>1733</v>
      </c>
      <c r="F36" s="8" t="s">
        <v>171</v>
      </c>
      <c r="G36" s="42" t="s">
        <v>276</v>
      </c>
      <c r="H36" s="13" t="s">
        <v>209</v>
      </c>
      <c r="I36" s="20">
        <v>1733</v>
      </c>
      <c r="J36" s="20">
        <v>1733</v>
      </c>
      <c r="K36" s="10" t="s">
        <v>148</v>
      </c>
      <c r="L36" s="20" t="s">
        <v>148</v>
      </c>
      <c r="M36" s="20">
        <v>1311</v>
      </c>
      <c r="N36" s="22">
        <v>42508</v>
      </c>
      <c r="O36" s="23">
        <v>15460</v>
      </c>
      <c r="P36" s="23">
        <v>17933.6</v>
      </c>
      <c r="Q36" s="24"/>
      <c r="R36" s="24"/>
      <c r="S36" s="25" t="s">
        <v>149</v>
      </c>
      <c r="T36" s="25"/>
      <c r="U36" s="8" t="s">
        <v>150</v>
      </c>
      <c r="V36" s="13" t="s">
        <v>209</v>
      </c>
      <c r="W36" s="26"/>
      <c r="X36" s="20"/>
      <c r="Y36" s="20"/>
      <c r="Z36" s="42" t="s">
        <v>276</v>
      </c>
      <c r="AA36" s="20"/>
      <c r="AB36" s="10" t="s">
        <v>151</v>
      </c>
      <c r="AC36" s="20" t="s">
        <v>9</v>
      </c>
      <c r="AD36" s="10">
        <v>1733</v>
      </c>
      <c r="AE36" s="27" t="s">
        <v>13</v>
      </c>
      <c r="AF36" s="10">
        <v>1733</v>
      </c>
      <c r="AG36" s="10" t="s">
        <v>152</v>
      </c>
      <c r="AH36" s="10"/>
      <c r="AI36" s="28"/>
      <c r="AJ36" s="10"/>
      <c r="AK36" s="10"/>
      <c r="AL36" s="45">
        <v>42964</v>
      </c>
      <c r="AM36" s="8" t="s">
        <v>148</v>
      </c>
      <c r="AN36" s="8">
        <v>2016</v>
      </c>
      <c r="AO36" s="45">
        <v>42964</v>
      </c>
      <c r="AP36" s="29" t="s">
        <v>153</v>
      </c>
    </row>
    <row r="37" spans="1:42" s="7" customFormat="1" ht="51">
      <c r="A37" s="8" t="s">
        <v>146</v>
      </c>
      <c r="B37" s="10" t="s">
        <v>1</v>
      </c>
      <c r="C37" s="20">
        <v>2016</v>
      </c>
      <c r="D37" s="18" t="s">
        <v>170</v>
      </c>
      <c r="E37" s="20">
        <v>1714</v>
      </c>
      <c r="F37" s="8" t="s">
        <v>171</v>
      </c>
      <c r="G37" s="42" t="s">
        <v>276</v>
      </c>
      <c r="H37" s="13" t="s">
        <v>210</v>
      </c>
      <c r="I37" s="20">
        <v>1714</v>
      </c>
      <c r="J37" s="20">
        <v>1714</v>
      </c>
      <c r="K37" s="10" t="s">
        <v>203</v>
      </c>
      <c r="L37" s="20" t="s">
        <v>148</v>
      </c>
      <c r="M37" s="20">
        <v>1313</v>
      </c>
      <c r="N37" s="22">
        <v>42508</v>
      </c>
      <c r="O37" s="23">
        <v>1832.16</v>
      </c>
      <c r="P37" s="23">
        <v>2125.31</v>
      </c>
      <c r="Q37" s="24"/>
      <c r="R37" s="24"/>
      <c r="S37" s="25" t="s">
        <v>149</v>
      </c>
      <c r="T37" s="25"/>
      <c r="U37" s="8" t="s">
        <v>150</v>
      </c>
      <c r="V37" s="13" t="s">
        <v>210</v>
      </c>
      <c r="W37" s="26"/>
      <c r="X37" s="20"/>
      <c r="Y37" s="20"/>
      <c r="Z37" s="42" t="s">
        <v>276</v>
      </c>
      <c r="AA37" s="20"/>
      <c r="AB37" s="10" t="s">
        <v>151</v>
      </c>
      <c r="AC37" s="20" t="s">
        <v>9</v>
      </c>
      <c r="AD37" s="20">
        <v>1714</v>
      </c>
      <c r="AE37" s="27" t="s">
        <v>13</v>
      </c>
      <c r="AF37" s="20">
        <v>1714</v>
      </c>
      <c r="AG37" s="10" t="s">
        <v>152</v>
      </c>
      <c r="AH37" s="10"/>
      <c r="AI37" s="28"/>
      <c r="AJ37" s="10"/>
      <c r="AK37" s="10"/>
      <c r="AL37" s="45">
        <v>42964</v>
      </c>
      <c r="AM37" s="8" t="s">
        <v>148</v>
      </c>
      <c r="AN37" s="8">
        <v>2016</v>
      </c>
      <c r="AO37" s="45">
        <v>42964</v>
      </c>
      <c r="AP37" s="29" t="s">
        <v>153</v>
      </c>
    </row>
    <row r="38" spans="1:42" s="7" customFormat="1" ht="51">
      <c r="A38" s="8" t="s">
        <v>146</v>
      </c>
      <c r="B38" s="10" t="s">
        <v>1</v>
      </c>
      <c r="C38" s="20">
        <v>2016</v>
      </c>
      <c r="D38" s="18" t="s">
        <v>170</v>
      </c>
      <c r="E38" s="20">
        <v>1740</v>
      </c>
      <c r="F38" s="8" t="s">
        <v>171</v>
      </c>
      <c r="G38" s="42" t="s">
        <v>276</v>
      </c>
      <c r="H38" s="13" t="s">
        <v>211</v>
      </c>
      <c r="I38" s="20">
        <v>1740</v>
      </c>
      <c r="J38" s="20">
        <v>1740</v>
      </c>
      <c r="K38" s="10" t="s">
        <v>147</v>
      </c>
      <c r="L38" s="20" t="s">
        <v>148</v>
      </c>
      <c r="M38" s="20">
        <v>1316</v>
      </c>
      <c r="N38" s="22">
        <v>42509</v>
      </c>
      <c r="O38" s="23">
        <v>2400</v>
      </c>
      <c r="P38" s="23">
        <v>2784</v>
      </c>
      <c r="Q38" s="24"/>
      <c r="R38" s="24"/>
      <c r="S38" s="25" t="s">
        <v>149</v>
      </c>
      <c r="T38" s="25"/>
      <c r="U38" s="8" t="s">
        <v>150</v>
      </c>
      <c r="V38" s="13" t="s">
        <v>211</v>
      </c>
      <c r="W38" s="26"/>
      <c r="X38" s="20"/>
      <c r="Y38" s="20"/>
      <c r="Z38" s="42" t="s">
        <v>276</v>
      </c>
      <c r="AA38" s="20"/>
      <c r="AB38" s="10" t="s">
        <v>151</v>
      </c>
      <c r="AC38" s="20" t="s">
        <v>9</v>
      </c>
      <c r="AD38" s="20">
        <v>1740</v>
      </c>
      <c r="AE38" s="27" t="s">
        <v>13</v>
      </c>
      <c r="AF38" s="20">
        <v>1740</v>
      </c>
      <c r="AG38" s="10" t="s">
        <v>152</v>
      </c>
      <c r="AH38" s="10"/>
      <c r="AI38" s="28"/>
      <c r="AJ38" s="10"/>
      <c r="AK38" s="10"/>
      <c r="AL38" s="45">
        <v>42964</v>
      </c>
      <c r="AM38" s="8" t="s">
        <v>148</v>
      </c>
      <c r="AN38" s="8">
        <v>2016</v>
      </c>
      <c r="AO38" s="45">
        <v>42964</v>
      </c>
      <c r="AP38" s="29" t="s">
        <v>153</v>
      </c>
    </row>
    <row r="39" spans="1:42" s="7" customFormat="1" ht="51">
      <c r="A39" s="8" t="s">
        <v>146</v>
      </c>
      <c r="B39" s="10" t="s">
        <v>1</v>
      </c>
      <c r="C39" s="20">
        <v>2016</v>
      </c>
      <c r="D39" s="18" t="s">
        <v>170</v>
      </c>
      <c r="E39" s="10">
        <v>1739</v>
      </c>
      <c r="F39" s="8" t="s">
        <v>171</v>
      </c>
      <c r="G39" s="42" t="s">
        <v>276</v>
      </c>
      <c r="H39" s="13" t="s">
        <v>212</v>
      </c>
      <c r="I39" s="20">
        <v>1739</v>
      </c>
      <c r="J39" s="20">
        <v>1739</v>
      </c>
      <c r="K39" s="10" t="s">
        <v>148</v>
      </c>
      <c r="L39" s="20" t="s">
        <v>148</v>
      </c>
      <c r="M39" s="20">
        <v>1319</v>
      </c>
      <c r="N39" s="22">
        <v>42510</v>
      </c>
      <c r="O39" s="23">
        <v>2782.5</v>
      </c>
      <c r="P39" s="23">
        <v>2782.5</v>
      </c>
      <c r="Q39" s="24"/>
      <c r="R39" s="24"/>
      <c r="S39" s="25" t="s">
        <v>149</v>
      </c>
      <c r="T39" s="25"/>
      <c r="U39" s="8" t="s">
        <v>150</v>
      </c>
      <c r="V39" s="13" t="s">
        <v>212</v>
      </c>
      <c r="W39" s="26"/>
      <c r="X39" s="20"/>
      <c r="Y39" s="20"/>
      <c r="Z39" s="42" t="s">
        <v>276</v>
      </c>
      <c r="AA39" s="20"/>
      <c r="AB39" s="10" t="s">
        <v>151</v>
      </c>
      <c r="AC39" s="20" t="s">
        <v>9</v>
      </c>
      <c r="AD39" s="10">
        <v>1739</v>
      </c>
      <c r="AE39" s="27" t="s">
        <v>13</v>
      </c>
      <c r="AF39" s="10">
        <v>1739</v>
      </c>
      <c r="AG39" s="10" t="s">
        <v>152</v>
      </c>
      <c r="AH39" s="10"/>
      <c r="AI39" s="28"/>
      <c r="AJ39" s="10"/>
      <c r="AK39" s="10"/>
      <c r="AL39" s="45">
        <v>42964</v>
      </c>
      <c r="AM39" s="8" t="s">
        <v>148</v>
      </c>
      <c r="AN39" s="8">
        <v>2016</v>
      </c>
      <c r="AO39" s="45">
        <v>42964</v>
      </c>
      <c r="AP39" s="29" t="s">
        <v>153</v>
      </c>
    </row>
    <row r="40" spans="1:42" s="7" customFormat="1" ht="89.25">
      <c r="A40" s="8" t="s">
        <v>146</v>
      </c>
      <c r="B40" s="10" t="s">
        <v>1</v>
      </c>
      <c r="C40" s="20">
        <v>2016</v>
      </c>
      <c r="D40" s="18" t="s">
        <v>170</v>
      </c>
      <c r="E40" s="20">
        <v>1738</v>
      </c>
      <c r="F40" s="8" t="s">
        <v>171</v>
      </c>
      <c r="G40" s="42" t="s">
        <v>276</v>
      </c>
      <c r="H40" s="13" t="s">
        <v>213</v>
      </c>
      <c r="I40" s="20">
        <v>1738</v>
      </c>
      <c r="J40" s="20">
        <v>1738</v>
      </c>
      <c r="K40" s="10" t="s">
        <v>147</v>
      </c>
      <c r="L40" s="20" t="s">
        <v>148</v>
      </c>
      <c r="M40" s="20" t="s">
        <v>214</v>
      </c>
      <c r="N40" s="22">
        <v>42510</v>
      </c>
      <c r="O40" s="23">
        <f>1424.31+796.56</f>
        <v>2220.87</v>
      </c>
      <c r="P40" s="23">
        <f>1637+924</f>
        <v>2561</v>
      </c>
      <c r="Q40" s="24"/>
      <c r="R40" s="24"/>
      <c r="S40" s="25" t="s">
        <v>149</v>
      </c>
      <c r="T40" s="25"/>
      <c r="U40" s="8" t="s">
        <v>190</v>
      </c>
      <c r="V40" s="13" t="s">
        <v>213</v>
      </c>
      <c r="W40" s="26"/>
      <c r="X40" s="20"/>
      <c r="Y40" s="20"/>
      <c r="Z40" s="42" t="s">
        <v>276</v>
      </c>
      <c r="AA40" s="20"/>
      <c r="AB40" s="10" t="s">
        <v>151</v>
      </c>
      <c r="AC40" s="20" t="s">
        <v>9</v>
      </c>
      <c r="AD40" s="20">
        <v>1738</v>
      </c>
      <c r="AE40" s="27" t="s">
        <v>13</v>
      </c>
      <c r="AF40" s="20">
        <v>1738</v>
      </c>
      <c r="AG40" s="10" t="s">
        <v>152</v>
      </c>
      <c r="AH40" s="10"/>
      <c r="AI40" s="28"/>
      <c r="AJ40" s="10"/>
      <c r="AK40" s="10"/>
      <c r="AL40" s="45">
        <v>42964</v>
      </c>
      <c r="AM40" s="8" t="s">
        <v>148</v>
      </c>
      <c r="AN40" s="8">
        <v>2016</v>
      </c>
      <c r="AO40" s="45">
        <v>42964</v>
      </c>
      <c r="AP40" s="29" t="s">
        <v>153</v>
      </c>
    </row>
    <row r="41" spans="1:42" s="7" customFormat="1" ht="51">
      <c r="A41" s="8" t="s">
        <v>146</v>
      </c>
      <c r="B41" s="10" t="s">
        <v>1</v>
      </c>
      <c r="C41" s="20">
        <v>2016</v>
      </c>
      <c r="D41" s="18" t="s">
        <v>170</v>
      </c>
      <c r="E41" s="10">
        <v>1729</v>
      </c>
      <c r="F41" s="8" t="s">
        <v>171</v>
      </c>
      <c r="G41" s="42" t="s">
        <v>276</v>
      </c>
      <c r="H41" s="13" t="s">
        <v>169</v>
      </c>
      <c r="I41" s="20">
        <v>1729</v>
      </c>
      <c r="J41" s="20">
        <v>1729</v>
      </c>
      <c r="K41" s="10" t="s">
        <v>148</v>
      </c>
      <c r="L41" s="20" t="s">
        <v>148</v>
      </c>
      <c r="M41" s="20" t="s">
        <v>215</v>
      </c>
      <c r="N41" s="22">
        <v>42513</v>
      </c>
      <c r="O41" s="23">
        <v>19331.87</v>
      </c>
      <c r="P41" s="23">
        <v>22424.97</v>
      </c>
      <c r="Q41" s="24"/>
      <c r="R41" s="24"/>
      <c r="S41" s="25" t="s">
        <v>149</v>
      </c>
      <c r="T41" s="25"/>
      <c r="U41" s="8" t="s">
        <v>150</v>
      </c>
      <c r="V41" s="13" t="s">
        <v>169</v>
      </c>
      <c r="W41" s="26"/>
      <c r="X41" s="20"/>
      <c r="Y41" s="20"/>
      <c r="Z41" s="42" t="s">
        <v>276</v>
      </c>
      <c r="AA41" s="20"/>
      <c r="AB41" s="10" t="s">
        <v>151</v>
      </c>
      <c r="AC41" s="20" t="s">
        <v>9</v>
      </c>
      <c r="AD41" s="10">
        <v>1729</v>
      </c>
      <c r="AE41" s="27" t="s">
        <v>13</v>
      </c>
      <c r="AF41" s="10">
        <v>1729</v>
      </c>
      <c r="AG41" s="10" t="s">
        <v>152</v>
      </c>
      <c r="AH41" s="10"/>
      <c r="AI41" s="28"/>
      <c r="AJ41" s="10"/>
      <c r="AK41" s="10"/>
      <c r="AL41" s="45">
        <v>42964</v>
      </c>
      <c r="AM41" s="8" t="s">
        <v>148</v>
      </c>
      <c r="AN41" s="8">
        <v>2016</v>
      </c>
      <c r="AO41" s="45">
        <v>42964</v>
      </c>
      <c r="AP41" s="29" t="s">
        <v>153</v>
      </c>
    </row>
    <row r="42" spans="1:42" s="7" customFormat="1" ht="51">
      <c r="A42" s="8" t="s">
        <v>146</v>
      </c>
      <c r="B42" s="10" t="s">
        <v>1</v>
      </c>
      <c r="C42" s="20">
        <v>2016</v>
      </c>
      <c r="D42" s="18" t="s">
        <v>170</v>
      </c>
      <c r="E42" s="10">
        <v>1747</v>
      </c>
      <c r="F42" s="8" t="s">
        <v>171</v>
      </c>
      <c r="G42" s="42" t="s">
        <v>276</v>
      </c>
      <c r="H42" s="13" t="s">
        <v>216</v>
      </c>
      <c r="I42" s="20">
        <v>1747</v>
      </c>
      <c r="J42" s="20">
        <v>1747</v>
      </c>
      <c r="K42" s="10" t="s">
        <v>217</v>
      </c>
      <c r="L42" s="20" t="s">
        <v>148</v>
      </c>
      <c r="M42" s="20">
        <v>1324</v>
      </c>
      <c r="N42" s="22">
        <v>42514</v>
      </c>
      <c r="O42" s="23">
        <v>720</v>
      </c>
      <c r="P42" s="23">
        <v>835.2</v>
      </c>
      <c r="Q42" s="24"/>
      <c r="R42" s="24"/>
      <c r="S42" s="25" t="s">
        <v>149</v>
      </c>
      <c r="T42" s="25"/>
      <c r="U42" s="8" t="s">
        <v>150</v>
      </c>
      <c r="V42" s="13" t="s">
        <v>216</v>
      </c>
      <c r="W42" s="26"/>
      <c r="X42" s="20"/>
      <c r="Y42" s="20"/>
      <c r="Z42" s="42" t="s">
        <v>276</v>
      </c>
      <c r="AA42" s="20"/>
      <c r="AB42" s="10" t="s">
        <v>151</v>
      </c>
      <c r="AC42" s="20" t="s">
        <v>9</v>
      </c>
      <c r="AD42" s="10">
        <v>1747</v>
      </c>
      <c r="AE42" s="27" t="s">
        <v>13</v>
      </c>
      <c r="AF42" s="10">
        <v>1747</v>
      </c>
      <c r="AG42" s="10" t="s">
        <v>152</v>
      </c>
      <c r="AH42" s="10"/>
      <c r="AI42" s="28"/>
      <c r="AJ42" s="10"/>
      <c r="AK42" s="10"/>
      <c r="AL42" s="45">
        <v>42964</v>
      </c>
      <c r="AM42" s="8" t="s">
        <v>148</v>
      </c>
      <c r="AN42" s="8">
        <v>2016</v>
      </c>
      <c r="AO42" s="45">
        <v>42964</v>
      </c>
      <c r="AP42" s="29" t="s">
        <v>153</v>
      </c>
    </row>
    <row r="43" spans="1:42" s="7" customFormat="1" ht="102">
      <c r="A43" s="8" t="s">
        <v>146</v>
      </c>
      <c r="B43" s="10" t="s">
        <v>1</v>
      </c>
      <c r="C43" s="20">
        <v>2016</v>
      </c>
      <c r="D43" s="18" t="s">
        <v>170</v>
      </c>
      <c r="E43" s="10">
        <v>1743</v>
      </c>
      <c r="F43" s="8" t="s">
        <v>171</v>
      </c>
      <c r="G43" s="42" t="s">
        <v>276</v>
      </c>
      <c r="H43" s="13" t="s">
        <v>218</v>
      </c>
      <c r="I43" s="20">
        <v>1743</v>
      </c>
      <c r="J43" s="20">
        <v>1743</v>
      </c>
      <c r="K43" s="10" t="s">
        <v>148</v>
      </c>
      <c r="L43" s="20" t="s">
        <v>148</v>
      </c>
      <c r="M43" s="20">
        <v>1328</v>
      </c>
      <c r="N43" s="22">
        <v>42514</v>
      </c>
      <c r="O43" s="23">
        <v>21500</v>
      </c>
      <c r="P43" s="23">
        <v>24940</v>
      </c>
      <c r="Q43" s="24"/>
      <c r="R43" s="24"/>
      <c r="S43" s="25" t="s">
        <v>149</v>
      </c>
      <c r="T43" s="25"/>
      <c r="U43" s="8" t="s">
        <v>150</v>
      </c>
      <c r="V43" s="13" t="s">
        <v>218</v>
      </c>
      <c r="W43" s="26"/>
      <c r="X43" s="20"/>
      <c r="Y43" s="20"/>
      <c r="Z43" s="42" t="s">
        <v>276</v>
      </c>
      <c r="AA43" s="20"/>
      <c r="AB43" s="10" t="s">
        <v>151</v>
      </c>
      <c r="AC43" s="20" t="s">
        <v>9</v>
      </c>
      <c r="AD43" s="10">
        <v>1743</v>
      </c>
      <c r="AE43" s="27" t="s">
        <v>13</v>
      </c>
      <c r="AF43" s="10">
        <v>1743</v>
      </c>
      <c r="AG43" s="10" t="s">
        <v>152</v>
      </c>
      <c r="AH43" s="10"/>
      <c r="AI43" s="28"/>
      <c r="AJ43" s="10"/>
      <c r="AK43" s="10"/>
      <c r="AL43" s="45">
        <v>42964</v>
      </c>
      <c r="AM43" s="8" t="s">
        <v>148</v>
      </c>
      <c r="AN43" s="8">
        <v>2016</v>
      </c>
      <c r="AO43" s="45">
        <v>42964</v>
      </c>
      <c r="AP43" s="29" t="s">
        <v>153</v>
      </c>
    </row>
    <row r="44" spans="1:42" s="7" customFormat="1" ht="76.5">
      <c r="A44" s="8" t="s">
        <v>146</v>
      </c>
      <c r="B44" s="10" t="s">
        <v>1</v>
      </c>
      <c r="C44" s="20">
        <v>2016</v>
      </c>
      <c r="D44" s="18" t="s">
        <v>170</v>
      </c>
      <c r="E44" s="20">
        <v>1744</v>
      </c>
      <c r="F44" s="8" t="s">
        <v>171</v>
      </c>
      <c r="G44" s="42" t="s">
        <v>276</v>
      </c>
      <c r="H44" s="13" t="s">
        <v>219</v>
      </c>
      <c r="I44" s="20">
        <v>1744</v>
      </c>
      <c r="J44" s="20">
        <v>1744</v>
      </c>
      <c r="K44" s="10" t="s">
        <v>147</v>
      </c>
      <c r="L44" s="20" t="s">
        <v>148</v>
      </c>
      <c r="M44" s="20" t="s">
        <v>220</v>
      </c>
      <c r="N44" s="22">
        <v>42514</v>
      </c>
      <c r="O44" s="23">
        <f>930+174+941.38</f>
        <v>2045.38</v>
      </c>
      <c r="P44" s="23">
        <f>930+174+1092</f>
        <v>2196</v>
      </c>
      <c r="Q44" s="24"/>
      <c r="R44" s="24"/>
      <c r="S44" s="25" t="s">
        <v>149</v>
      </c>
      <c r="T44" s="25"/>
      <c r="U44" s="8" t="s">
        <v>190</v>
      </c>
      <c r="V44" s="13" t="s">
        <v>219</v>
      </c>
      <c r="W44" s="26"/>
      <c r="X44" s="20"/>
      <c r="Y44" s="20"/>
      <c r="Z44" s="42" t="s">
        <v>276</v>
      </c>
      <c r="AA44" s="20"/>
      <c r="AB44" s="10" t="s">
        <v>151</v>
      </c>
      <c r="AC44" s="20" t="s">
        <v>9</v>
      </c>
      <c r="AD44" s="20">
        <v>1744</v>
      </c>
      <c r="AE44" s="27" t="s">
        <v>13</v>
      </c>
      <c r="AF44" s="20">
        <v>1744</v>
      </c>
      <c r="AG44" s="10" t="s">
        <v>152</v>
      </c>
      <c r="AH44" s="10"/>
      <c r="AI44" s="28"/>
      <c r="AJ44" s="10"/>
      <c r="AK44" s="10"/>
      <c r="AL44" s="45">
        <v>42964</v>
      </c>
      <c r="AM44" s="8" t="s">
        <v>148</v>
      </c>
      <c r="AN44" s="8">
        <v>2016</v>
      </c>
      <c r="AO44" s="45">
        <v>42964</v>
      </c>
      <c r="AP44" s="29" t="s">
        <v>153</v>
      </c>
    </row>
    <row r="45" spans="1:42" s="7" customFormat="1" ht="51">
      <c r="A45" s="8" t="s">
        <v>146</v>
      </c>
      <c r="B45" s="10" t="s">
        <v>1</v>
      </c>
      <c r="C45" s="20">
        <v>2016</v>
      </c>
      <c r="D45" s="18" t="s">
        <v>170</v>
      </c>
      <c r="E45" s="20">
        <v>1746</v>
      </c>
      <c r="F45" s="8" t="s">
        <v>171</v>
      </c>
      <c r="G45" s="42" t="s">
        <v>276</v>
      </c>
      <c r="H45" s="13" t="s">
        <v>221</v>
      </c>
      <c r="I45" s="20">
        <v>1746</v>
      </c>
      <c r="J45" s="20">
        <v>1746</v>
      </c>
      <c r="K45" s="10" t="s">
        <v>147</v>
      </c>
      <c r="L45" s="20" t="s">
        <v>148</v>
      </c>
      <c r="M45" s="20">
        <v>1329</v>
      </c>
      <c r="N45" s="22">
        <v>42515</v>
      </c>
      <c r="O45" s="23">
        <v>790</v>
      </c>
      <c r="P45" s="23">
        <v>916.4</v>
      </c>
      <c r="Q45" s="24"/>
      <c r="R45" s="24"/>
      <c r="S45" s="25" t="s">
        <v>149</v>
      </c>
      <c r="T45" s="25"/>
      <c r="U45" s="8" t="s">
        <v>150</v>
      </c>
      <c r="V45" s="13" t="s">
        <v>221</v>
      </c>
      <c r="W45" s="26"/>
      <c r="X45" s="20"/>
      <c r="Y45" s="20"/>
      <c r="Z45" s="42" t="s">
        <v>276</v>
      </c>
      <c r="AA45" s="20"/>
      <c r="AB45" s="10" t="s">
        <v>151</v>
      </c>
      <c r="AC45" s="20" t="s">
        <v>9</v>
      </c>
      <c r="AD45" s="20">
        <v>1746</v>
      </c>
      <c r="AE45" s="27" t="s">
        <v>13</v>
      </c>
      <c r="AF45" s="20">
        <v>1746</v>
      </c>
      <c r="AG45" s="10" t="s">
        <v>152</v>
      </c>
      <c r="AH45" s="10"/>
      <c r="AI45" s="28"/>
      <c r="AJ45" s="10"/>
      <c r="AK45" s="10"/>
      <c r="AL45" s="45">
        <v>42964</v>
      </c>
      <c r="AM45" s="8" t="s">
        <v>148</v>
      </c>
      <c r="AN45" s="8">
        <v>2016</v>
      </c>
      <c r="AO45" s="45">
        <v>42964</v>
      </c>
      <c r="AP45" s="29" t="s">
        <v>153</v>
      </c>
    </row>
    <row r="46" spans="1:42" s="7" customFormat="1" ht="63.75">
      <c r="A46" s="8" t="s">
        <v>146</v>
      </c>
      <c r="B46" s="10" t="s">
        <v>1</v>
      </c>
      <c r="C46" s="20">
        <v>2016</v>
      </c>
      <c r="D46" s="18" t="s">
        <v>170</v>
      </c>
      <c r="E46" s="10">
        <v>1745</v>
      </c>
      <c r="F46" s="8" t="s">
        <v>171</v>
      </c>
      <c r="G46" s="42" t="s">
        <v>276</v>
      </c>
      <c r="H46" s="13" t="s">
        <v>222</v>
      </c>
      <c r="I46" s="20">
        <v>1745</v>
      </c>
      <c r="J46" s="20">
        <v>1745</v>
      </c>
      <c r="K46" s="10" t="s">
        <v>147</v>
      </c>
      <c r="L46" s="20" t="s">
        <v>148</v>
      </c>
      <c r="M46" s="20">
        <v>1330</v>
      </c>
      <c r="N46" s="22">
        <v>42515</v>
      </c>
      <c r="O46" s="23">
        <v>2250.88</v>
      </c>
      <c r="P46" s="23">
        <v>2611.02</v>
      </c>
      <c r="Q46" s="24"/>
      <c r="R46" s="24"/>
      <c r="S46" s="25" t="s">
        <v>149</v>
      </c>
      <c r="T46" s="25"/>
      <c r="U46" s="8" t="s">
        <v>150</v>
      </c>
      <c r="V46" s="13" t="s">
        <v>222</v>
      </c>
      <c r="W46" s="26"/>
      <c r="X46" s="20"/>
      <c r="Y46" s="20"/>
      <c r="Z46" s="42" t="s">
        <v>276</v>
      </c>
      <c r="AA46" s="20"/>
      <c r="AB46" s="10" t="s">
        <v>151</v>
      </c>
      <c r="AC46" s="20" t="s">
        <v>9</v>
      </c>
      <c r="AD46" s="10">
        <v>1745</v>
      </c>
      <c r="AE46" s="27" t="s">
        <v>13</v>
      </c>
      <c r="AF46" s="10">
        <v>1745</v>
      </c>
      <c r="AG46" s="10" t="s">
        <v>152</v>
      </c>
      <c r="AH46" s="10"/>
      <c r="AI46" s="28"/>
      <c r="AJ46" s="10"/>
      <c r="AK46" s="10"/>
      <c r="AL46" s="45">
        <v>42964</v>
      </c>
      <c r="AM46" s="8" t="s">
        <v>148</v>
      </c>
      <c r="AN46" s="8">
        <v>2016</v>
      </c>
      <c r="AO46" s="45">
        <v>42964</v>
      </c>
      <c r="AP46" s="29" t="s">
        <v>153</v>
      </c>
    </row>
    <row r="47" spans="1:42" s="7" customFormat="1" ht="51">
      <c r="A47" s="8" t="s">
        <v>146</v>
      </c>
      <c r="B47" s="10" t="s">
        <v>1</v>
      </c>
      <c r="C47" s="20">
        <v>2016</v>
      </c>
      <c r="D47" s="18" t="s">
        <v>170</v>
      </c>
      <c r="E47" s="20">
        <v>1748</v>
      </c>
      <c r="F47" s="8" t="s">
        <v>171</v>
      </c>
      <c r="G47" s="42" t="s">
        <v>276</v>
      </c>
      <c r="H47" s="13" t="s">
        <v>223</v>
      </c>
      <c r="I47" s="20">
        <v>1748</v>
      </c>
      <c r="J47" s="20">
        <v>1748</v>
      </c>
      <c r="K47" s="10" t="s">
        <v>148</v>
      </c>
      <c r="L47" s="20" t="s">
        <v>148</v>
      </c>
      <c r="M47" s="20">
        <v>1331</v>
      </c>
      <c r="N47" s="22">
        <v>42516</v>
      </c>
      <c r="O47" s="23">
        <v>1086.21</v>
      </c>
      <c r="P47" s="23">
        <v>1260</v>
      </c>
      <c r="Q47" s="24"/>
      <c r="R47" s="24"/>
      <c r="S47" s="25" t="s">
        <v>149</v>
      </c>
      <c r="T47" s="25"/>
      <c r="U47" s="8" t="s">
        <v>150</v>
      </c>
      <c r="V47" s="13" t="s">
        <v>223</v>
      </c>
      <c r="W47" s="26"/>
      <c r="X47" s="20"/>
      <c r="Y47" s="20"/>
      <c r="Z47" s="42" t="s">
        <v>276</v>
      </c>
      <c r="AA47" s="20"/>
      <c r="AB47" s="10" t="s">
        <v>151</v>
      </c>
      <c r="AC47" s="20" t="s">
        <v>9</v>
      </c>
      <c r="AD47" s="20">
        <v>1748</v>
      </c>
      <c r="AE47" s="27" t="s">
        <v>13</v>
      </c>
      <c r="AF47" s="20">
        <v>1748</v>
      </c>
      <c r="AG47" s="10" t="s">
        <v>152</v>
      </c>
      <c r="AH47" s="10"/>
      <c r="AI47" s="28"/>
      <c r="AJ47" s="10"/>
      <c r="AK47" s="10"/>
      <c r="AL47" s="45">
        <v>42964</v>
      </c>
      <c r="AM47" s="8" t="s">
        <v>148</v>
      </c>
      <c r="AN47" s="8">
        <v>2016</v>
      </c>
      <c r="AO47" s="45">
        <v>42964</v>
      </c>
      <c r="AP47" s="29" t="s">
        <v>153</v>
      </c>
    </row>
    <row r="48" spans="1:42" s="7" customFormat="1" ht="51">
      <c r="A48" s="8" t="s">
        <v>146</v>
      </c>
      <c r="B48" s="10" t="s">
        <v>1</v>
      </c>
      <c r="C48" s="20">
        <v>2016</v>
      </c>
      <c r="D48" s="18" t="s">
        <v>170</v>
      </c>
      <c r="E48" s="10">
        <v>1741</v>
      </c>
      <c r="F48" s="8" t="s">
        <v>171</v>
      </c>
      <c r="G48" s="42" t="s">
        <v>276</v>
      </c>
      <c r="H48" s="13" t="s">
        <v>224</v>
      </c>
      <c r="I48" s="20">
        <v>1741</v>
      </c>
      <c r="J48" s="20">
        <v>1741</v>
      </c>
      <c r="K48" s="10" t="s">
        <v>185</v>
      </c>
      <c r="L48" s="20" t="s">
        <v>148</v>
      </c>
      <c r="M48" s="20">
        <v>1332</v>
      </c>
      <c r="N48" s="22">
        <v>42517</v>
      </c>
      <c r="O48" s="23">
        <v>3525</v>
      </c>
      <c r="P48" s="23">
        <v>4089</v>
      </c>
      <c r="Q48" s="24"/>
      <c r="R48" s="24"/>
      <c r="S48" s="25" t="s">
        <v>149</v>
      </c>
      <c r="T48" s="25"/>
      <c r="U48" s="8" t="s">
        <v>150</v>
      </c>
      <c r="V48" s="13" t="s">
        <v>224</v>
      </c>
      <c r="W48" s="26"/>
      <c r="X48" s="20"/>
      <c r="Y48" s="20"/>
      <c r="Z48" s="42" t="s">
        <v>276</v>
      </c>
      <c r="AA48" s="20"/>
      <c r="AB48" s="10" t="s">
        <v>151</v>
      </c>
      <c r="AC48" s="20" t="s">
        <v>9</v>
      </c>
      <c r="AD48" s="10">
        <v>1741</v>
      </c>
      <c r="AE48" s="27" t="s">
        <v>13</v>
      </c>
      <c r="AF48" s="10">
        <v>1741</v>
      </c>
      <c r="AG48" s="10" t="s">
        <v>152</v>
      </c>
      <c r="AH48" s="10"/>
      <c r="AI48" s="28"/>
      <c r="AJ48" s="10"/>
      <c r="AK48" s="10"/>
      <c r="AL48" s="45">
        <v>42964</v>
      </c>
      <c r="AM48" s="8" t="s">
        <v>148</v>
      </c>
      <c r="AN48" s="8">
        <v>2016</v>
      </c>
      <c r="AO48" s="45">
        <v>42964</v>
      </c>
      <c r="AP48" s="29" t="s">
        <v>153</v>
      </c>
    </row>
    <row r="49" spans="1:42" s="7" customFormat="1" ht="51">
      <c r="A49" s="8" t="s">
        <v>146</v>
      </c>
      <c r="B49" s="10" t="s">
        <v>1</v>
      </c>
      <c r="C49" s="20">
        <v>2016</v>
      </c>
      <c r="D49" s="18" t="s">
        <v>170</v>
      </c>
      <c r="E49" s="10">
        <v>1749</v>
      </c>
      <c r="F49" s="8" t="s">
        <v>171</v>
      </c>
      <c r="G49" s="42" t="s">
        <v>276</v>
      </c>
      <c r="H49" s="13" t="s">
        <v>225</v>
      </c>
      <c r="I49" s="20">
        <v>1749</v>
      </c>
      <c r="J49" s="20">
        <v>1749</v>
      </c>
      <c r="K49" s="10" t="s">
        <v>147</v>
      </c>
      <c r="L49" s="20" t="s">
        <v>148</v>
      </c>
      <c r="M49" s="20">
        <v>1334</v>
      </c>
      <c r="N49" s="22">
        <v>42517</v>
      </c>
      <c r="O49" s="23">
        <v>1280</v>
      </c>
      <c r="P49" s="23">
        <v>1484.8</v>
      </c>
      <c r="Q49" s="24"/>
      <c r="R49" s="24"/>
      <c r="S49" s="25" t="s">
        <v>149</v>
      </c>
      <c r="T49" s="25"/>
      <c r="U49" s="8" t="s">
        <v>150</v>
      </c>
      <c r="V49" s="13" t="s">
        <v>225</v>
      </c>
      <c r="W49" s="26"/>
      <c r="X49" s="20"/>
      <c r="Y49" s="20"/>
      <c r="Z49" s="42" t="s">
        <v>276</v>
      </c>
      <c r="AA49" s="20"/>
      <c r="AB49" s="10" t="s">
        <v>151</v>
      </c>
      <c r="AC49" s="20" t="s">
        <v>9</v>
      </c>
      <c r="AD49" s="10">
        <v>1749</v>
      </c>
      <c r="AE49" s="27" t="s">
        <v>13</v>
      </c>
      <c r="AF49" s="10">
        <v>1749</v>
      </c>
      <c r="AG49" s="10" t="s">
        <v>152</v>
      </c>
      <c r="AH49" s="10"/>
      <c r="AI49" s="28"/>
      <c r="AJ49" s="10"/>
      <c r="AK49" s="10"/>
      <c r="AL49" s="45">
        <v>42964</v>
      </c>
      <c r="AM49" s="8" t="s">
        <v>148</v>
      </c>
      <c r="AN49" s="8">
        <v>2016</v>
      </c>
      <c r="AO49" s="45">
        <v>42964</v>
      </c>
      <c r="AP49" s="29" t="s">
        <v>153</v>
      </c>
    </row>
    <row r="50" spans="1:42" s="7" customFormat="1" ht="51">
      <c r="A50" s="8" t="s">
        <v>146</v>
      </c>
      <c r="B50" s="10" t="s">
        <v>1</v>
      </c>
      <c r="C50" s="20">
        <v>2016</v>
      </c>
      <c r="D50" s="18" t="s">
        <v>170</v>
      </c>
      <c r="E50" s="10">
        <v>1753</v>
      </c>
      <c r="F50" s="8" t="s">
        <v>171</v>
      </c>
      <c r="G50" s="42" t="s">
        <v>276</v>
      </c>
      <c r="H50" s="13" t="s">
        <v>226</v>
      </c>
      <c r="I50" s="20">
        <v>1753</v>
      </c>
      <c r="J50" s="20">
        <v>1753</v>
      </c>
      <c r="K50" s="10" t="s">
        <v>227</v>
      </c>
      <c r="L50" s="20" t="s">
        <v>148</v>
      </c>
      <c r="M50" s="20">
        <v>1335</v>
      </c>
      <c r="N50" s="22">
        <v>42520</v>
      </c>
      <c r="O50" s="23">
        <v>1981.9</v>
      </c>
      <c r="P50" s="33">
        <v>2299</v>
      </c>
      <c r="Q50" s="24"/>
      <c r="R50" s="24"/>
      <c r="S50" s="25" t="s">
        <v>149</v>
      </c>
      <c r="T50" s="25"/>
      <c r="U50" s="8" t="s">
        <v>190</v>
      </c>
      <c r="V50" s="13" t="s">
        <v>226</v>
      </c>
      <c r="W50" s="26"/>
      <c r="X50" s="20"/>
      <c r="Y50" s="20"/>
      <c r="Z50" s="42" t="s">
        <v>276</v>
      </c>
      <c r="AA50" s="20"/>
      <c r="AB50" s="10" t="s">
        <v>151</v>
      </c>
      <c r="AC50" s="20" t="s">
        <v>9</v>
      </c>
      <c r="AD50" s="10">
        <v>1753</v>
      </c>
      <c r="AE50" s="27" t="s">
        <v>13</v>
      </c>
      <c r="AF50" s="10">
        <v>1753</v>
      </c>
      <c r="AG50" s="10" t="s">
        <v>152</v>
      </c>
      <c r="AH50" s="10"/>
      <c r="AI50" s="28"/>
      <c r="AJ50" s="10"/>
      <c r="AK50" s="10"/>
      <c r="AL50" s="45">
        <v>42964</v>
      </c>
      <c r="AM50" s="8" t="s">
        <v>148</v>
      </c>
      <c r="AN50" s="8">
        <v>2016</v>
      </c>
      <c r="AO50" s="45">
        <v>42964</v>
      </c>
      <c r="AP50" s="29" t="s">
        <v>153</v>
      </c>
    </row>
    <row r="51" spans="1:42" s="7" customFormat="1" ht="51">
      <c r="A51" s="8" t="s">
        <v>146</v>
      </c>
      <c r="B51" s="10" t="s">
        <v>4</v>
      </c>
      <c r="C51" s="20">
        <v>2016</v>
      </c>
      <c r="D51" s="18" t="s">
        <v>170</v>
      </c>
      <c r="E51" s="20">
        <v>1734</v>
      </c>
      <c r="F51" s="8" t="s">
        <v>171</v>
      </c>
      <c r="G51" s="42" t="s">
        <v>276</v>
      </c>
      <c r="H51" s="13" t="s">
        <v>228</v>
      </c>
      <c r="I51" s="20">
        <v>1734</v>
      </c>
      <c r="J51" s="20">
        <v>1734</v>
      </c>
      <c r="K51" s="10" t="s">
        <v>147</v>
      </c>
      <c r="L51" s="20" t="s">
        <v>148</v>
      </c>
      <c r="M51" s="20">
        <v>1336</v>
      </c>
      <c r="N51" s="22">
        <v>42521</v>
      </c>
      <c r="O51" s="23">
        <v>250</v>
      </c>
      <c r="P51" s="23">
        <v>290</v>
      </c>
      <c r="Q51" s="24"/>
      <c r="R51" s="24"/>
      <c r="S51" s="25" t="s">
        <v>149</v>
      </c>
      <c r="T51" s="25"/>
      <c r="U51" s="8" t="s">
        <v>150</v>
      </c>
      <c r="V51" s="13" t="s">
        <v>228</v>
      </c>
      <c r="W51" s="26"/>
      <c r="X51" s="20"/>
      <c r="Y51" s="20"/>
      <c r="Z51" s="42" t="s">
        <v>276</v>
      </c>
      <c r="AA51" s="20"/>
      <c r="AB51" s="10" t="s">
        <v>151</v>
      </c>
      <c r="AC51" s="20" t="s">
        <v>9</v>
      </c>
      <c r="AD51" s="20">
        <v>1734</v>
      </c>
      <c r="AE51" s="27" t="s">
        <v>13</v>
      </c>
      <c r="AF51" s="20">
        <v>1734</v>
      </c>
      <c r="AG51" s="10" t="s">
        <v>152</v>
      </c>
      <c r="AH51" s="10"/>
      <c r="AI51" s="28"/>
      <c r="AJ51" s="10"/>
      <c r="AK51" s="10"/>
      <c r="AL51" s="45">
        <v>42964</v>
      </c>
      <c r="AM51" s="8" t="s">
        <v>148</v>
      </c>
      <c r="AN51" s="8">
        <v>2016</v>
      </c>
      <c r="AO51" s="45">
        <v>42964</v>
      </c>
      <c r="AP51" s="29" t="s">
        <v>153</v>
      </c>
    </row>
    <row r="52" spans="1:42" s="7" customFormat="1" ht="51">
      <c r="A52" s="8" t="s">
        <v>146</v>
      </c>
      <c r="B52" s="10" t="s">
        <v>1</v>
      </c>
      <c r="C52" s="20">
        <v>2016</v>
      </c>
      <c r="D52" s="18" t="s">
        <v>170</v>
      </c>
      <c r="E52" s="20">
        <v>1754</v>
      </c>
      <c r="F52" s="8" t="s">
        <v>171</v>
      </c>
      <c r="G52" s="42" t="s">
        <v>276</v>
      </c>
      <c r="H52" s="13" t="s">
        <v>229</v>
      </c>
      <c r="I52" s="20">
        <v>1754</v>
      </c>
      <c r="J52" s="20">
        <v>1754</v>
      </c>
      <c r="K52" s="10" t="s">
        <v>185</v>
      </c>
      <c r="L52" s="20" t="s">
        <v>148</v>
      </c>
      <c r="M52" s="20">
        <v>1337</v>
      </c>
      <c r="N52" s="22">
        <v>42521</v>
      </c>
      <c r="O52" s="23">
        <v>868.92</v>
      </c>
      <c r="P52" s="23">
        <v>1007.94</v>
      </c>
      <c r="Q52" s="24"/>
      <c r="R52" s="24"/>
      <c r="S52" s="25" t="s">
        <v>149</v>
      </c>
      <c r="T52" s="25"/>
      <c r="U52" s="8" t="s">
        <v>150</v>
      </c>
      <c r="V52" s="13" t="s">
        <v>229</v>
      </c>
      <c r="W52" s="26"/>
      <c r="X52" s="20"/>
      <c r="Y52" s="20"/>
      <c r="Z52" s="42" t="s">
        <v>276</v>
      </c>
      <c r="AA52" s="20"/>
      <c r="AB52" s="10" t="s">
        <v>151</v>
      </c>
      <c r="AC52" s="20" t="s">
        <v>9</v>
      </c>
      <c r="AD52" s="20">
        <v>1754</v>
      </c>
      <c r="AE52" s="27" t="s">
        <v>13</v>
      </c>
      <c r="AF52" s="20">
        <v>1754</v>
      </c>
      <c r="AG52" s="10" t="s">
        <v>152</v>
      </c>
      <c r="AH52" s="10"/>
      <c r="AI52" s="28"/>
      <c r="AJ52" s="10"/>
      <c r="AK52" s="10"/>
      <c r="AL52" s="45">
        <v>42964</v>
      </c>
      <c r="AM52" s="8" t="s">
        <v>148</v>
      </c>
      <c r="AN52" s="8">
        <v>2016</v>
      </c>
      <c r="AO52" s="45">
        <v>42964</v>
      </c>
      <c r="AP52" s="29" t="s">
        <v>153</v>
      </c>
    </row>
    <row r="53" spans="38:41" ht="12.75">
      <c r="AL53" s="17"/>
      <c r="AM53" s="17"/>
      <c r="AN53" s="17"/>
      <c r="AO53" s="17"/>
    </row>
  </sheetData>
  <sheetProtection/>
  <mergeCells count="1">
    <mergeCell ref="A6:AP6"/>
  </mergeCells>
  <dataValidations count="3">
    <dataValidation type="list" allowBlank="1" showInputMessage="1" showErrorMessage="1" sqref="B8:B52">
      <formula1>hidden1</formula1>
    </dataValidation>
    <dataValidation type="list" allowBlank="1" showInputMessage="1" showErrorMessage="1" sqref="AC8:AC52">
      <formula1>hidden2</formula1>
    </dataValidation>
    <dataValidation type="list" allowBlank="1" showInputMessage="1" showErrorMessage="1" sqref="AE8:AE52">
      <formula1>hidden3</formula1>
    </dataValidation>
  </dataValidations>
  <hyperlinks>
    <hyperlink ref="G8" r:id="rId1" display="http://autorizaordenesdecompra.transparenciaceenl.mx/indice/CONTRATOS Y ANEXOS MAYO 16.pdf"/>
    <hyperlink ref="Z8" r:id="rId2" display="http://autorizaordenesdecompra.transparenciaceenl.mx/indice/CONTRATOS Y ANEXOS MAYO 16.pdf"/>
    <hyperlink ref="G9:G52" r:id="rId3" display="http://autorizaordenesdecompra.transparenciaceenl.mx/indice/CONTRATOS Y ANEXOS MAYO 16.pdf"/>
    <hyperlink ref="Z9:Z52" r:id="rId4" display="http://autorizaordenesdecompra.transparenciaceenl.mx/indice/CONTRATOS Y ANEXOS MAYO 16.pdf"/>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137"/>
  <sheetViews>
    <sheetView zoomScalePageLayoutView="0" workbookViewId="0" topLeftCell="A10">
      <selection activeCell="F49" sqref="F49"/>
    </sheetView>
  </sheetViews>
  <sheetFormatPr defaultColWidth="9.140625" defaultRowHeight="12.75"/>
  <cols>
    <col min="1" max="1" width="5.00390625" style="0" bestFit="1" customWidth="1"/>
    <col min="2" max="2" width="22.7109375" style="0" bestFit="1" customWidth="1"/>
    <col min="3" max="3" width="16.421875" style="0" bestFit="1" customWidth="1"/>
    <col min="4" max="4" width="18.8515625" style="0" bestFit="1" customWidth="1"/>
    <col min="5" max="5" width="52.57421875" style="0" bestFit="1" customWidth="1"/>
    <col min="6" max="6" width="29.140625" style="0" bestFit="1"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8" s="12" customFormat="1" ht="12.75">
      <c r="A4" s="34">
        <v>1692</v>
      </c>
      <c r="B4" s="34" t="s">
        <v>230</v>
      </c>
      <c r="C4" s="34" t="s">
        <v>165</v>
      </c>
      <c r="D4" s="34" t="s">
        <v>162</v>
      </c>
      <c r="E4" s="35"/>
      <c r="F4" s="36">
        <v>7435.6</v>
      </c>
      <c r="H4" s="16"/>
    </row>
    <row r="5" spans="1:8" s="12" customFormat="1" ht="12.75">
      <c r="A5" s="34">
        <v>1690</v>
      </c>
      <c r="B5" s="34"/>
      <c r="C5" s="34"/>
      <c r="D5" s="34"/>
      <c r="E5" s="35" t="s">
        <v>166</v>
      </c>
      <c r="F5" s="36">
        <v>7770</v>
      </c>
      <c r="H5" s="16"/>
    </row>
    <row r="6" spans="1:8" s="12" customFormat="1" ht="12.75">
      <c r="A6" s="34">
        <v>1695</v>
      </c>
      <c r="B6" s="34"/>
      <c r="C6" s="34"/>
      <c r="D6" s="34"/>
      <c r="E6" s="35" t="s">
        <v>231</v>
      </c>
      <c r="F6" s="36">
        <v>2100</v>
      </c>
      <c r="H6" s="16"/>
    </row>
    <row r="7" spans="1:8" s="12" customFormat="1" ht="12.75">
      <c r="A7" s="34">
        <v>1694</v>
      </c>
      <c r="B7" s="34"/>
      <c r="C7" s="34"/>
      <c r="D7" s="34"/>
      <c r="E7" s="35" t="s">
        <v>231</v>
      </c>
      <c r="F7" s="36">
        <v>1391.25</v>
      </c>
      <c r="H7" s="16"/>
    </row>
    <row r="8" spans="1:8" s="12" customFormat="1" ht="12.75">
      <c r="A8" s="34">
        <v>1698</v>
      </c>
      <c r="B8" s="34"/>
      <c r="C8" s="34"/>
      <c r="D8" s="34"/>
      <c r="E8" s="35" t="s">
        <v>232</v>
      </c>
      <c r="F8" s="36">
        <v>2776.65</v>
      </c>
      <c r="H8" s="16"/>
    </row>
    <row r="9" spans="1:8" s="12" customFormat="1" ht="12.75">
      <c r="A9" s="34">
        <v>1693</v>
      </c>
      <c r="B9" s="34"/>
      <c r="C9" s="34"/>
      <c r="D9" s="34"/>
      <c r="E9" s="35" t="s">
        <v>166</v>
      </c>
      <c r="F9" s="36">
        <v>15419.37</v>
      </c>
      <c r="H9" s="16"/>
    </row>
    <row r="10" spans="1:8" s="12" customFormat="1" ht="12.75">
      <c r="A10" s="34">
        <v>1693</v>
      </c>
      <c r="B10" s="34"/>
      <c r="C10" s="34"/>
      <c r="D10" s="34"/>
      <c r="E10" s="35" t="s">
        <v>168</v>
      </c>
      <c r="F10" s="36">
        <v>14303.31</v>
      </c>
      <c r="H10" s="16"/>
    </row>
    <row r="11" spans="1:8" s="12" customFormat="1" ht="12.75">
      <c r="A11" s="34">
        <v>1693</v>
      </c>
      <c r="B11" s="34"/>
      <c r="C11" s="34"/>
      <c r="D11" s="34"/>
      <c r="E11" s="35" t="s">
        <v>233</v>
      </c>
      <c r="F11" s="36">
        <v>16895.47</v>
      </c>
      <c r="H11" s="16"/>
    </row>
    <row r="12" spans="1:8" s="12" customFormat="1" ht="12.75">
      <c r="A12" s="34">
        <v>1691</v>
      </c>
      <c r="B12" s="34"/>
      <c r="C12" s="34"/>
      <c r="D12" s="34"/>
      <c r="E12" s="35" t="s">
        <v>166</v>
      </c>
      <c r="F12" s="36">
        <v>6346.36</v>
      </c>
      <c r="H12" s="16"/>
    </row>
    <row r="13" spans="1:8" s="12" customFormat="1" ht="12.75">
      <c r="A13" s="34">
        <v>1691</v>
      </c>
      <c r="B13" s="34"/>
      <c r="C13" s="34"/>
      <c r="D13" s="34"/>
      <c r="E13" s="35" t="s">
        <v>168</v>
      </c>
      <c r="F13" s="36">
        <v>6488.11</v>
      </c>
      <c r="H13" s="16"/>
    </row>
    <row r="14" spans="1:8" s="12" customFormat="1" ht="12.75">
      <c r="A14" s="34">
        <v>1706</v>
      </c>
      <c r="B14" s="34"/>
      <c r="C14" s="34"/>
      <c r="D14" s="34"/>
      <c r="E14" s="35" t="s">
        <v>234</v>
      </c>
      <c r="F14" s="36">
        <v>386</v>
      </c>
      <c r="H14" s="16"/>
    </row>
    <row r="15" spans="1:8" s="12" customFormat="1" ht="12.75">
      <c r="A15" s="34">
        <v>1689</v>
      </c>
      <c r="B15" s="34"/>
      <c r="C15" s="34"/>
      <c r="D15" s="34"/>
      <c r="E15" s="35" t="s">
        <v>166</v>
      </c>
      <c r="F15" s="36">
        <v>9890</v>
      </c>
      <c r="H15" s="16"/>
    </row>
    <row r="16" spans="1:8" s="12" customFormat="1" ht="12.75">
      <c r="A16" s="34">
        <v>1699</v>
      </c>
      <c r="B16" s="34"/>
      <c r="C16" s="34"/>
      <c r="D16" s="34"/>
      <c r="E16" s="35" t="s">
        <v>231</v>
      </c>
      <c r="F16" s="36">
        <v>1008</v>
      </c>
      <c r="H16" s="16"/>
    </row>
    <row r="17" spans="1:8" s="12" customFormat="1" ht="12.75">
      <c r="A17" s="34">
        <v>1707</v>
      </c>
      <c r="B17" s="34"/>
      <c r="C17" s="34"/>
      <c r="D17" s="34"/>
      <c r="E17" s="35" t="s">
        <v>231</v>
      </c>
      <c r="F17" s="36">
        <v>492</v>
      </c>
      <c r="H17" s="16"/>
    </row>
    <row r="18" spans="1:8" s="12" customFormat="1" ht="12.75">
      <c r="A18" s="34">
        <v>1709</v>
      </c>
      <c r="B18" s="34" t="s">
        <v>159</v>
      </c>
      <c r="C18" s="34" t="s">
        <v>235</v>
      </c>
      <c r="D18" s="34" t="s">
        <v>160</v>
      </c>
      <c r="E18" s="35"/>
      <c r="F18" s="36">
        <v>9280</v>
      </c>
      <c r="H18" s="16"/>
    </row>
    <row r="19" spans="1:8" s="12" customFormat="1" ht="12.75">
      <c r="A19" s="34">
        <v>1703</v>
      </c>
      <c r="B19" s="34"/>
      <c r="C19" s="34"/>
      <c r="D19" s="34"/>
      <c r="E19" s="35" t="s">
        <v>231</v>
      </c>
      <c r="F19" s="36">
        <v>1128</v>
      </c>
      <c r="H19" s="16"/>
    </row>
    <row r="20" spans="1:8" s="12" customFormat="1" ht="12.75">
      <c r="A20" s="34">
        <v>1703</v>
      </c>
      <c r="B20" s="34"/>
      <c r="C20" s="34"/>
      <c r="D20" s="34"/>
      <c r="E20" s="35" t="s">
        <v>161</v>
      </c>
      <c r="F20" s="36">
        <v>1431.62</v>
      </c>
      <c r="H20" s="16"/>
    </row>
    <row r="21" spans="1:8" s="12" customFormat="1" ht="12.75">
      <c r="A21" s="34">
        <v>1711</v>
      </c>
      <c r="B21" s="34" t="s">
        <v>159</v>
      </c>
      <c r="C21" s="34" t="s">
        <v>235</v>
      </c>
      <c r="D21" s="34" t="s">
        <v>160</v>
      </c>
      <c r="E21" s="35"/>
      <c r="F21" s="36">
        <v>3480</v>
      </c>
      <c r="H21" s="16"/>
    </row>
    <row r="22" spans="1:8" s="12" customFormat="1" ht="12.75">
      <c r="A22" s="34">
        <v>1710</v>
      </c>
      <c r="B22" s="34"/>
      <c r="C22" s="34"/>
      <c r="D22" s="34"/>
      <c r="E22" s="35" t="s">
        <v>236</v>
      </c>
      <c r="F22" s="36">
        <v>5278</v>
      </c>
      <c r="H22" s="16"/>
    </row>
    <row r="23" spans="1:8" s="12" customFormat="1" ht="12.75">
      <c r="A23" s="34">
        <v>1705</v>
      </c>
      <c r="B23" s="34"/>
      <c r="C23" s="34"/>
      <c r="D23" s="34"/>
      <c r="E23" s="35" t="s">
        <v>237</v>
      </c>
      <c r="F23" s="36">
        <v>13224</v>
      </c>
      <c r="H23" s="16"/>
    </row>
    <row r="24" spans="1:8" s="12" customFormat="1" ht="12.75">
      <c r="A24" s="34">
        <v>1705</v>
      </c>
      <c r="B24" s="34" t="s">
        <v>238</v>
      </c>
      <c r="C24" s="34" t="s">
        <v>239</v>
      </c>
      <c r="D24" s="34" t="s">
        <v>240</v>
      </c>
      <c r="E24" s="35"/>
      <c r="F24" s="36">
        <v>7656</v>
      </c>
      <c r="H24" s="16"/>
    </row>
    <row r="25" spans="1:8" s="12" customFormat="1" ht="12.75">
      <c r="A25" s="34">
        <v>1705</v>
      </c>
      <c r="B25" s="34"/>
      <c r="C25" s="34"/>
      <c r="D25" s="34"/>
      <c r="E25" s="35" t="s">
        <v>241</v>
      </c>
      <c r="F25" s="36">
        <v>9744</v>
      </c>
      <c r="H25" s="16"/>
    </row>
    <row r="26" spans="1:8" s="12" customFormat="1" ht="12.75">
      <c r="A26" s="34">
        <v>1701</v>
      </c>
      <c r="B26" s="34"/>
      <c r="C26" s="34"/>
      <c r="D26" s="34"/>
      <c r="E26" s="35" t="s">
        <v>242</v>
      </c>
      <c r="F26" s="36">
        <v>10611.68</v>
      </c>
      <c r="H26" s="16"/>
    </row>
    <row r="27" spans="1:8" s="12" customFormat="1" ht="12.75">
      <c r="A27" s="34">
        <v>1701</v>
      </c>
      <c r="B27" s="34"/>
      <c r="C27" s="34"/>
      <c r="D27" s="34"/>
      <c r="E27" s="35" t="s">
        <v>243</v>
      </c>
      <c r="F27" s="36">
        <v>8521.36</v>
      </c>
      <c r="H27" s="16"/>
    </row>
    <row r="28" spans="1:8" s="12" customFormat="1" ht="12.75">
      <c r="A28" s="34">
        <v>1717</v>
      </c>
      <c r="B28" s="34"/>
      <c r="C28" s="34"/>
      <c r="D28" s="34"/>
      <c r="E28" s="35" t="s">
        <v>244</v>
      </c>
      <c r="F28" s="36">
        <v>2896</v>
      </c>
      <c r="H28" s="16"/>
    </row>
    <row r="29" spans="1:8" s="12" customFormat="1" ht="12.75">
      <c r="A29" s="34">
        <v>1697</v>
      </c>
      <c r="B29" s="34"/>
      <c r="C29" s="34"/>
      <c r="D29" s="34"/>
      <c r="E29" s="35" t="s">
        <v>157</v>
      </c>
      <c r="F29" s="36">
        <v>397880</v>
      </c>
      <c r="H29" s="16"/>
    </row>
    <row r="30" spans="1:8" s="12" customFormat="1" ht="12.75">
      <c r="A30" s="34">
        <v>1697</v>
      </c>
      <c r="B30" s="34"/>
      <c r="C30" s="34"/>
      <c r="D30" s="34"/>
      <c r="E30" s="35" t="s">
        <v>245</v>
      </c>
      <c r="F30" s="36">
        <v>321320</v>
      </c>
      <c r="H30" s="16"/>
    </row>
    <row r="31" spans="1:8" s="12" customFormat="1" ht="12.75">
      <c r="A31" s="34">
        <v>1697</v>
      </c>
      <c r="B31" s="34"/>
      <c r="C31" s="34"/>
      <c r="D31" s="34"/>
      <c r="E31" s="35" t="s">
        <v>246</v>
      </c>
      <c r="F31" s="36">
        <v>290000</v>
      </c>
      <c r="H31" s="16"/>
    </row>
    <row r="32" spans="1:8" s="12" customFormat="1" ht="12.75">
      <c r="A32" s="34">
        <v>1697</v>
      </c>
      <c r="B32" s="34"/>
      <c r="C32" s="34"/>
      <c r="D32" s="34"/>
      <c r="E32" s="35" t="s">
        <v>247</v>
      </c>
      <c r="F32" s="36">
        <v>461680</v>
      </c>
      <c r="H32" s="16"/>
    </row>
    <row r="33" spans="1:8" s="12" customFormat="1" ht="12.75">
      <c r="A33" s="34">
        <v>1697</v>
      </c>
      <c r="B33" s="34"/>
      <c r="C33" s="34"/>
      <c r="D33" s="34"/>
      <c r="E33" s="35" t="s">
        <v>248</v>
      </c>
      <c r="F33" s="36">
        <v>301368</v>
      </c>
      <c r="H33" s="16"/>
    </row>
    <row r="34" spans="1:8" s="12" customFormat="1" ht="12.75">
      <c r="A34" s="34">
        <v>1697</v>
      </c>
      <c r="B34" s="34"/>
      <c r="C34" s="34"/>
      <c r="D34" s="34"/>
      <c r="E34" s="35" t="s">
        <v>158</v>
      </c>
      <c r="F34" s="36">
        <v>412960</v>
      </c>
      <c r="H34" s="16"/>
    </row>
    <row r="35" spans="1:8" s="12" customFormat="1" ht="12.75">
      <c r="A35" s="34">
        <v>1708</v>
      </c>
      <c r="B35" s="34" t="s">
        <v>249</v>
      </c>
      <c r="C35" s="34" t="s">
        <v>164</v>
      </c>
      <c r="D35" s="34" t="s">
        <v>250</v>
      </c>
      <c r="E35" s="35"/>
      <c r="F35" s="36">
        <v>10440</v>
      </c>
      <c r="H35" s="16"/>
    </row>
    <row r="36" spans="1:8" s="12" customFormat="1" ht="12.75">
      <c r="A36" s="34">
        <v>1721</v>
      </c>
      <c r="B36" s="34" t="s">
        <v>230</v>
      </c>
      <c r="C36" s="34" t="s">
        <v>165</v>
      </c>
      <c r="D36" s="34" t="s">
        <v>162</v>
      </c>
      <c r="E36" s="35"/>
      <c r="F36" s="36">
        <v>1703.99</v>
      </c>
      <c r="H36" s="16"/>
    </row>
    <row r="37" spans="1:8" s="12" customFormat="1" ht="12.75">
      <c r="A37" s="34">
        <v>1720</v>
      </c>
      <c r="B37" s="34" t="s">
        <v>230</v>
      </c>
      <c r="C37" s="34" t="s">
        <v>165</v>
      </c>
      <c r="D37" s="34" t="s">
        <v>162</v>
      </c>
      <c r="E37" s="35"/>
      <c r="F37" s="36">
        <v>1703.99</v>
      </c>
      <c r="H37" s="16"/>
    </row>
    <row r="38" spans="1:8" s="12" customFormat="1" ht="12.75">
      <c r="A38" s="34">
        <v>1723</v>
      </c>
      <c r="B38" s="34"/>
      <c r="C38" s="34"/>
      <c r="D38" s="34"/>
      <c r="E38" s="35" t="s">
        <v>251</v>
      </c>
      <c r="F38" s="36">
        <v>1044</v>
      </c>
      <c r="H38" s="16"/>
    </row>
    <row r="39" spans="1:8" s="12" customFormat="1" ht="12.75">
      <c r="A39" s="34">
        <v>1728</v>
      </c>
      <c r="B39" s="34"/>
      <c r="C39" s="34"/>
      <c r="D39" s="34"/>
      <c r="E39" s="35" t="s">
        <v>252</v>
      </c>
      <c r="F39" s="36">
        <v>2598.4</v>
      </c>
      <c r="H39" s="16"/>
    </row>
    <row r="40" spans="1:8" s="12" customFormat="1" ht="12.75">
      <c r="A40" s="34">
        <v>1728</v>
      </c>
      <c r="B40" s="34" t="s">
        <v>253</v>
      </c>
      <c r="C40" s="34" t="s">
        <v>162</v>
      </c>
      <c r="D40" s="34" t="s">
        <v>163</v>
      </c>
      <c r="E40" s="35"/>
      <c r="F40" s="36">
        <v>2850.12</v>
      </c>
      <c r="H40" s="16"/>
    </row>
    <row r="41" spans="1:8" s="12" customFormat="1" ht="12.75">
      <c r="A41" s="34">
        <v>1728</v>
      </c>
      <c r="B41" s="34"/>
      <c r="C41" s="34"/>
      <c r="D41" s="34"/>
      <c r="E41" s="35" t="s">
        <v>155</v>
      </c>
      <c r="F41" s="36">
        <v>4206.16</v>
      </c>
      <c r="H41" s="16"/>
    </row>
    <row r="42" spans="1:8" s="12" customFormat="1" ht="12.75">
      <c r="A42" s="34">
        <v>1728</v>
      </c>
      <c r="B42" s="34"/>
      <c r="C42" s="34"/>
      <c r="D42" s="34"/>
      <c r="E42" s="35" t="s">
        <v>156</v>
      </c>
      <c r="F42" s="36">
        <v>2842</v>
      </c>
      <c r="H42" s="16"/>
    </row>
    <row r="43" spans="1:8" s="12" customFormat="1" ht="12.75">
      <c r="A43" s="34">
        <v>1727</v>
      </c>
      <c r="B43" s="34"/>
      <c r="C43" s="34"/>
      <c r="D43" s="34"/>
      <c r="E43" s="35" t="s">
        <v>254</v>
      </c>
      <c r="F43" s="36">
        <v>7226.8</v>
      </c>
      <c r="H43" s="16"/>
    </row>
    <row r="44" spans="1:8" s="12" customFormat="1" ht="12.75">
      <c r="A44" s="34">
        <v>1727</v>
      </c>
      <c r="B44" s="34"/>
      <c r="C44" s="34"/>
      <c r="D44" s="34"/>
      <c r="E44" s="35" t="s">
        <v>155</v>
      </c>
      <c r="F44" s="36">
        <v>7414.72</v>
      </c>
      <c r="H44" s="16"/>
    </row>
    <row r="45" spans="1:8" s="12" customFormat="1" ht="12.75">
      <c r="A45" s="34">
        <v>1727</v>
      </c>
      <c r="B45" s="34"/>
      <c r="C45" s="34"/>
      <c r="D45" s="34"/>
      <c r="E45" s="35" t="s">
        <v>156</v>
      </c>
      <c r="F45" s="36">
        <v>7024.96</v>
      </c>
      <c r="H45" s="16"/>
    </row>
    <row r="46" spans="1:8" s="12" customFormat="1" ht="12.75">
      <c r="A46" s="34">
        <v>1724</v>
      </c>
      <c r="B46" s="34"/>
      <c r="C46" s="34"/>
      <c r="D46" s="34"/>
      <c r="E46" s="35" t="s">
        <v>255</v>
      </c>
      <c r="F46" s="36">
        <v>13601.87</v>
      </c>
      <c r="H46" s="16"/>
    </row>
    <row r="47" spans="1:8" s="12" customFormat="1" ht="12.75">
      <c r="A47" s="34">
        <v>1712</v>
      </c>
      <c r="B47" s="34"/>
      <c r="C47" s="34"/>
      <c r="D47" s="34"/>
      <c r="E47" s="35" t="s">
        <v>167</v>
      </c>
      <c r="F47" s="36">
        <v>1988.19</v>
      </c>
      <c r="H47" s="16"/>
    </row>
    <row r="48" spans="1:8" s="12" customFormat="1" ht="12.75">
      <c r="A48" s="34">
        <v>1731</v>
      </c>
      <c r="B48" s="34"/>
      <c r="C48" s="34"/>
      <c r="D48" s="34"/>
      <c r="E48" s="35" t="s">
        <v>256</v>
      </c>
      <c r="F48" s="36">
        <v>1766.11</v>
      </c>
      <c r="H48" s="16"/>
    </row>
    <row r="49" spans="1:8" s="12" customFormat="1" ht="12.75">
      <c r="A49" s="34">
        <v>1733</v>
      </c>
      <c r="B49" s="34"/>
      <c r="C49" s="34"/>
      <c r="D49" s="34"/>
      <c r="E49" s="35" t="s">
        <v>257</v>
      </c>
      <c r="F49" s="36">
        <v>31803.49</v>
      </c>
      <c r="H49" s="16"/>
    </row>
    <row r="50" spans="1:8" s="12" customFormat="1" ht="12.75">
      <c r="A50" s="34">
        <v>1733</v>
      </c>
      <c r="B50" s="34"/>
      <c r="C50" s="34"/>
      <c r="D50" s="34"/>
      <c r="E50" s="35" t="s">
        <v>258</v>
      </c>
      <c r="F50" s="36">
        <v>17933.6</v>
      </c>
      <c r="H50" s="16"/>
    </row>
    <row r="51" spans="1:8" s="12" customFormat="1" ht="12.75">
      <c r="A51" s="34">
        <v>1714</v>
      </c>
      <c r="B51" s="34"/>
      <c r="C51" s="34"/>
      <c r="D51" s="34"/>
      <c r="E51" s="35" t="s">
        <v>259</v>
      </c>
      <c r="F51" s="36">
        <v>2125.31</v>
      </c>
      <c r="H51" s="16"/>
    </row>
    <row r="52" spans="1:8" s="12" customFormat="1" ht="12.75">
      <c r="A52" s="34">
        <v>1740</v>
      </c>
      <c r="B52" s="34"/>
      <c r="C52" s="34"/>
      <c r="D52" s="34"/>
      <c r="E52" s="35" t="s">
        <v>158</v>
      </c>
      <c r="F52" s="36">
        <v>2784</v>
      </c>
      <c r="H52" s="16"/>
    </row>
    <row r="53" spans="1:8" s="12" customFormat="1" ht="12.75">
      <c r="A53" s="34">
        <v>1740</v>
      </c>
      <c r="B53" s="34"/>
      <c r="C53" s="34"/>
      <c r="D53" s="34"/>
      <c r="E53" s="35" t="s">
        <v>260</v>
      </c>
      <c r="F53" s="36">
        <v>4524</v>
      </c>
      <c r="H53" s="16"/>
    </row>
    <row r="54" spans="1:8" s="12" customFormat="1" ht="12.75">
      <c r="A54" s="34">
        <v>1740</v>
      </c>
      <c r="B54" s="34"/>
      <c r="C54" s="34"/>
      <c r="D54" s="34"/>
      <c r="E54" s="35" t="s">
        <v>261</v>
      </c>
      <c r="F54" s="36">
        <v>3132</v>
      </c>
      <c r="H54" s="16"/>
    </row>
    <row r="55" spans="1:8" s="12" customFormat="1" ht="12.75">
      <c r="A55" s="34">
        <v>1739</v>
      </c>
      <c r="B55" s="34"/>
      <c r="C55" s="34"/>
      <c r="D55" s="34"/>
      <c r="E55" s="35" t="s">
        <v>231</v>
      </c>
      <c r="F55" s="36">
        <v>2782.5</v>
      </c>
      <c r="H55" s="16"/>
    </row>
    <row r="56" spans="1:8" s="12" customFormat="1" ht="12.75">
      <c r="A56" s="34">
        <v>1738</v>
      </c>
      <c r="B56" s="34"/>
      <c r="C56" s="34"/>
      <c r="D56" s="34"/>
      <c r="E56" s="35" t="s">
        <v>231</v>
      </c>
      <c r="F56" s="36">
        <v>924</v>
      </c>
      <c r="H56" s="16"/>
    </row>
    <row r="57" spans="1:8" s="12" customFormat="1" ht="12.75">
      <c r="A57" s="34">
        <v>1738</v>
      </c>
      <c r="B57" s="34"/>
      <c r="C57" s="34"/>
      <c r="D57" s="34"/>
      <c r="E57" s="35" t="s">
        <v>161</v>
      </c>
      <c r="F57" s="36">
        <v>1637</v>
      </c>
      <c r="H57" s="16"/>
    </row>
    <row r="58" spans="1:8" s="12" customFormat="1" ht="12.75">
      <c r="A58" s="34">
        <v>1729</v>
      </c>
      <c r="B58" s="34"/>
      <c r="C58" s="34"/>
      <c r="D58" s="34"/>
      <c r="E58" s="35" t="s">
        <v>262</v>
      </c>
      <c r="F58" s="36">
        <v>25134.37</v>
      </c>
      <c r="H58" s="16"/>
    </row>
    <row r="59" spans="1:8" s="12" customFormat="1" ht="12.75">
      <c r="A59" s="34">
        <v>1729</v>
      </c>
      <c r="B59" s="34"/>
      <c r="C59" s="34"/>
      <c r="D59" s="34"/>
      <c r="E59" s="35" t="s">
        <v>263</v>
      </c>
      <c r="F59" s="36">
        <v>22627.26</v>
      </c>
      <c r="H59" s="16"/>
    </row>
    <row r="60" spans="1:8" s="12" customFormat="1" ht="12.75">
      <c r="A60" s="34">
        <v>1729</v>
      </c>
      <c r="B60" s="34"/>
      <c r="C60" s="34"/>
      <c r="D60" s="34"/>
      <c r="E60" s="35" t="s">
        <v>264</v>
      </c>
      <c r="F60" s="36">
        <v>33557.91</v>
      </c>
      <c r="H60" s="16"/>
    </row>
    <row r="61" spans="1:8" s="12" customFormat="1" ht="12.75">
      <c r="A61" s="34">
        <v>1747</v>
      </c>
      <c r="B61" s="34"/>
      <c r="C61" s="34"/>
      <c r="D61" s="34"/>
      <c r="E61" s="35" t="s">
        <v>265</v>
      </c>
      <c r="F61" s="36">
        <v>835.2</v>
      </c>
      <c r="H61" s="16"/>
    </row>
    <row r="62" spans="1:8" s="12" customFormat="1" ht="12.75">
      <c r="A62" s="34">
        <v>1743</v>
      </c>
      <c r="B62" s="34"/>
      <c r="C62" s="34"/>
      <c r="D62" s="34"/>
      <c r="E62" s="35" t="s">
        <v>266</v>
      </c>
      <c r="F62" s="36">
        <v>24940</v>
      </c>
      <c r="H62" s="16"/>
    </row>
    <row r="63" spans="1:8" s="12" customFormat="1" ht="12.75">
      <c r="A63" s="34">
        <v>1744</v>
      </c>
      <c r="B63" s="34"/>
      <c r="C63" s="34"/>
      <c r="D63" s="34"/>
      <c r="E63" s="35" t="s">
        <v>231</v>
      </c>
      <c r="F63" s="36">
        <v>1092</v>
      </c>
      <c r="H63" s="16"/>
    </row>
    <row r="64" spans="1:8" s="12" customFormat="1" ht="12.75">
      <c r="A64" s="34">
        <v>1744</v>
      </c>
      <c r="B64" s="34"/>
      <c r="C64" s="34"/>
      <c r="D64" s="34"/>
      <c r="E64" s="35" t="s">
        <v>267</v>
      </c>
      <c r="F64" s="36">
        <v>174</v>
      </c>
      <c r="H64" s="16"/>
    </row>
    <row r="65" spans="1:8" s="12" customFormat="1" ht="12.75">
      <c r="A65" s="34">
        <v>1744</v>
      </c>
      <c r="B65" s="34"/>
      <c r="C65" s="34"/>
      <c r="D65" s="34"/>
      <c r="E65" s="35" t="s">
        <v>268</v>
      </c>
      <c r="F65" s="36">
        <v>930</v>
      </c>
      <c r="H65" s="16"/>
    </row>
    <row r="66" spans="1:8" s="12" customFormat="1" ht="12.75">
      <c r="A66" s="34">
        <v>1746</v>
      </c>
      <c r="B66" s="34"/>
      <c r="C66" s="34"/>
      <c r="D66" s="34"/>
      <c r="E66" s="35" t="s">
        <v>269</v>
      </c>
      <c r="F66" s="36">
        <v>916.4</v>
      </c>
      <c r="H66" s="16"/>
    </row>
    <row r="67" spans="1:8" s="12" customFormat="1" ht="12.75">
      <c r="A67" s="34">
        <v>1745</v>
      </c>
      <c r="B67" s="34"/>
      <c r="C67" s="34"/>
      <c r="D67" s="34"/>
      <c r="E67" s="35" t="s">
        <v>167</v>
      </c>
      <c r="F67" s="36">
        <v>2611.02</v>
      </c>
      <c r="H67" s="16"/>
    </row>
    <row r="68" spans="1:8" s="12" customFormat="1" ht="12.75">
      <c r="A68" s="34">
        <v>1748</v>
      </c>
      <c r="B68" s="34"/>
      <c r="C68" s="34"/>
      <c r="D68" s="34"/>
      <c r="E68" s="35" t="s">
        <v>231</v>
      </c>
      <c r="F68" s="36">
        <v>1260</v>
      </c>
      <c r="H68" s="16"/>
    </row>
    <row r="69" spans="1:8" s="12" customFormat="1" ht="12.75">
      <c r="A69" s="34">
        <v>1741</v>
      </c>
      <c r="B69" s="34"/>
      <c r="C69" s="34"/>
      <c r="D69" s="34"/>
      <c r="E69" s="35" t="s">
        <v>269</v>
      </c>
      <c r="F69" s="36">
        <v>4089</v>
      </c>
      <c r="H69" s="16"/>
    </row>
    <row r="70" spans="1:8" s="12" customFormat="1" ht="12.75">
      <c r="A70" s="34">
        <v>1749</v>
      </c>
      <c r="B70" s="34"/>
      <c r="C70" s="34"/>
      <c r="D70" s="34"/>
      <c r="E70" s="35" t="s">
        <v>252</v>
      </c>
      <c r="F70" s="36">
        <v>1484.8</v>
      </c>
      <c r="H70" s="16"/>
    </row>
    <row r="71" spans="1:8" s="12" customFormat="1" ht="12.75">
      <c r="A71" s="34">
        <v>1749</v>
      </c>
      <c r="B71" s="34"/>
      <c r="C71" s="34"/>
      <c r="D71" s="34"/>
      <c r="E71" s="35" t="s">
        <v>155</v>
      </c>
      <c r="F71" s="36">
        <v>2064.8</v>
      </c>
      <c r="H71" s="16"/>
    </row>
    <row r="72" spans="1:8" s="12" customFormat="1" ht="12.75">
      <c r="A72" s="34">
        <v>1749</v>
      </c>
      <c r="B72" s="34"/>
      <c r="C72" s="34"/>
      <c r="D72" s="34"/>
      <c r="E72" s="35" t="s">
        <v>270</v>
      </c>
      <c r="F72" s="36">
        <v>2156.02</v>
      </c>
      <c r="H72" s="16"/>
    </row>
    <row r="73" spans="1:8" s="12" customFormat="1" ht="12.75">
      <c r="A73" s="34">
        <v>1753</v>
      </c>
      <c r="B73" s="34"/>
      <c r="C73" s="34"/>
      <c r="D73" s="34"/>
      <c r="E73" s="35" t="s">
        <v>270</v>
      </c>
      <c r="F73" s="36">
        <v>2299</v>
      </c>
      <c r="H73" s="16"/>
    </row>
    <row r="74" spans="1:8" s="12" customFormat="1" ht="12.75">
      <c r="A74" s="34">
        <v>1753</v>
      </c>
      <c r="B74" s="41" t="s">
        <v>273</v>
      </c>
      <c r="C74" s="41" t="s">
        <v>274</v>
      </c>
      <c r="D74" s="41" t="s">
        <v>275</v>
      </c>
      <c r="E74" s="35"/>
      <c r="F74" s="36">
        <v>2601.95</v>
      </c>
      <c r="H74" s="16"/>
    </row>
    <row r="75" spans="1:8" s="12" customFormat="1" ht="12.75">
      <c r="A75" s="34">
        <v>1734</v>
      </c>
      <c r="B75" s="34"/>
      <c r="C75" s="34"/>
      <c r="D75" s="34"/>
      <c r="E75" s="35" t="s">
        <v>244</v>
      </c>
      <c r="F75" s="36">
        <v>290</v>
      </c>
      <c r="H75" s="16"/>
    </row>
    <row r="76" spans="1:8" s="12" customFormat="1" ht="12.75">
      <c r="A76" s="34">
        <v>1754</v>
      </c>
      <c r="B76" s="34"/>
      <c r="C76" s="34"/>
      <c r="D76" s="34"/>
      <c r="E76" s="35" t="s">
        <v>231</v>
      </c>
      <c r="F76" s="36">
        <v>1007.94</v>
      </c>
      <c r="H76" s="16"/>
    </row>
    <row r="77" spans="1:8" s="12" customFormat="1" ht="12.75">
      <c r="A77" s="9"/>
      <c r="B77" s="11"/>
      <c r="E77" s="13"/>
      <c r="F77" s="14"/>
      <c r="H77" s="16"/>
    </row>
    <row r="78" spans="1:8" s="12" customFormat="1" ht="12.75">
      <c r="A78" s="9"/>
      <c r="B78" s="11"/>
      <c r="E78" s="13"/>
      <c r="F78" s="14"/>
      <c r="H78" s="16"/>
    </row>
    <row r="79" spans="1:8" s="12" customFormat="1" ht="12.75">
      <c r="A79" s="9"/>
      <c r="B79" s="11"/>
      <c r="E79" s="13"/>
      <c r="F79" s="14"/>
      <c r="H79" s="16"/>
    </row>
    <row r="80" spans="1:8" s="12" customFormat="1" ht="12.75">
      <c r="A80" s="9"/>
      <c r="B80" s="11"/>
      <c r="E80" s="13"/>
      <c r="F80" s="14"/>
      <c r="H80" s="16"/>
    </row>
    <row r="81" spans="1:8" s="12" customFormat="1" ht="12.75">
      <c r="A81" s="9"/>
      <c r="B81" s="11"/>
      <c r="E81" s="13"/>
      <c r="F81" s="14"/>
      <c r="H81" s="16"/>
    </row>
    <row r="82" spans="1:8" s="12" customFormat="1" ht="12.75">
      <c r="A82" s="9"/>
      <c r="B82" s="11"/>
      <c r="E82" s="13"/>
      <c r="F82" s="14"/>
      <c r="H82" s="16"/>
    </row>
    <row r="83" spans="1:8" s="12" customFormat="1" ht="12.75">
      <c r="A83" s="9"/>
      <c r="B83" s="11"/>
      <c r="E83" s="13"/>
      <c r="F83" s="14"/>
      <c r="H83" s="16"/>
    </row>
    <row r="84" spans="1:8" s="12" customFormat="1" ht="12.75">
      <c r="A84" s="9"/>
      <c r="B84" s="11"/>
      <c r="E84" s="13"/>
      <c r="F84" s="14"/>
      <c r="H84" s="16"/>
    </row>
    <row r="85" spans="1:8" s="12" customFormat="1" ht="12.75">
      <c r="A85" s="9"/>
      <c r="B85" s="11"/>
      <c r="E85" s="13"/>
      <c r="F85" s="14"/>
      <c r="H85" s="16"/>
    </row>
    <row r="86" spans="1:8" s="12" customFormat="1" ht="12.75">
      <c r="A86" s="9"/>
      <c r="B86" s="11"/>
      <c r="E86" s="13"/>
      <c r="F86" s="14"/>
      <c r="H86" s="16"/>
    </row>
    <row r="87" spans="1:8" s="12" customFormat="1" ht="12.75">
      <c r="A87" s="9"/>
      <c r="B87" s="11"/>
      <c r="E87" s="13"/>
      <c r="F87" s="14"/>
      <c r="H87" s="16"/>
    </row>
    <row r="88" spans="1:8" s="12" customFormat="1" ht="12.75">
      <c r="A88" s="9"/>
      <c r="B88" s="11"/>
      <c r="E88" s="13"/>
      <c r="F88" s="14"/>
      <c r="H88" s="16"/>
    </row>
    <row r="89" spans="1:8" s="12" customFormat="1" ht="12.75">
      <c r="A89" s="9"/>
      <c r="B89" s="11"/>
      <c r="E89" s="13"/>
      <c r="F89" s="14"/>
      <c r="H89" s="16"/>
    </row>
    <row r="90" spans="1:8" s="12" customFormat="1" ht="12.75">
      <c r="A90" s="9"/>
      <c r="B90" s="11"/>
      <c r="E90" s="13"/>
      <c r="F90" s="14"/>
      <c r="H90" s="16"/>
    </row>
    <row r="91" spans="1:8" s="12" customFormat="1" ht="12.75">
      <c r="A91" s="9"/>
      <c r="B91" s="11"/>
      <c r="E91" s="13"/>
      <c r="F91" s="14"/>
      <c r="H91" s="16"/>
    </row>
    <row r="92" spans="1:8" s="12" customFormat="1" ht="12.75">
      <c r="A92" s="9"/>
      <c r="B92" s="11"/>
      <c r="E92" s="13"/>
      <c r="F92" s="14"/>
      <c r="H92" s="16"/>
    </row>
    <row r="93" spans="1:8" s="12" customFormat="1" ht="12.75">
      <c r="A93" s="9"/>
      <c r="B93" s="11"/>
      <c r="E93" s="13"/>
      <c r="F93" s="14"/>
      <c r="H93" s="16"/>
    </row>
    <row r="94" spans="1:8" s="12" customFormat="1" ht="12.75">
      <c r="A94" s="9"/>
      <c r="B94" s="11"/>
      <c r="E94" s="13"/>
      <c r="F94" s="14"/>
      <c r="H94" s="16"/>
    </row>
    <row r="95" spans="1:8" s="12" customFormat="1" ht="12.75">
      <c r="A95" s="9"/>
      <c r="B95" s="11"/>
      <c r="E95" s="13"/>
      <c r="F95" s="14"/>
      <c r="H95" s="16"/>
    </row>
    <row r="96" spans="1:8" s="12" customFormat="1" ht="12.75">
      <c r="A96" s="9"/>
      <c r="B96" s="11"/>
      <c r="E96" s="13"/>
      <c r="F96" s="14"/>
      <c r="H96" s="16"/>
    </row>
    <row r="97" spans="1:8" s="12" customFormat="1" ht="12.75">
      <c r="A97" s="9"/>
      <c r="B97" s="11"/>
      <c r="E97" s="13"/>
      <c r="F97" s="14"/>
      <c r="H97" s="16"/>
    </row>
    <row r="98" spans="1:8" s="12" customFormat="1" ht="12.75">
      <c r="A98" s="9"/>
      <c r="B98" s="11"/>
      <c r="E98" s="13"/>
      <c r="F98" s="14"/>
      <c r="H98" s="16"/>
    </row>
    <row r="99" spans="1:8" s="12" customFormat="1" ht="12.75">
      <c r="A99" s="9"/>
      <c r="B99" s="11"/>
      <c r="E99" s="13"/>
      <c r="F99" s="14"/>
      <c r="H99" s="16"/>
    </row>
    <row r="100" spans="1:8" s="12" customFormat="1" ht="12.75">
      <c r="A100" s="9"/>
      <c r="B100" s="11"/>
      <c r="E100" s="13"/>
      <c r="F100" s="14"/>
      <c r="H100" s="16"/>
    </row>
    <row r="101" spans="1:8" s="12" customFormat="1" ht="12.75">
      <c r="A101" s="9"/>
      <c r="B101" s="11"/>
      <c r="E101" s="13"/>
      <c r="F101" s="14"/>
      <c r="H101" s="16"/>
    </row>
    <row r="102" spans="1:8" s="12" customFormat="1" ht="12.75">
      <c r="A102" s="9"/>
      <c r="B102" s="11"/>
      <c r="E102" s="13"/>
      <c r="F102" s="14"/>
      <c r="H102" s="16"/>
    </row>
    <row r="103" spans="1:8" s="12" customFormat="1" ht="12.75">
      <c r="A103" s="9"/>
      <c r="B103" s="11"/>
      <c r="E103" s="13"/>
      <c r="F103" s="14"/>
      <c r="H103" s="16"/>
    </row>
    <row r="104" spans="1:8" s="12" customFormat="1" ht="12.75">
      <c r="A104" s="9"/>
      <c r="B104" s="11"/>
      <c r="E104" s="13"/>
      <c r="F104" s="14"/>
      <c r="H104" s="16"/>
    </row>
    <row r="105" spans="1:8" s="12" customFormat="1" ht="12.75">
      <c r="A105" s="9"/>
      <c r="B105" s="11"/>
      <c r="E105" s="13"/>
      <c r="F105" s="14"/>
      <c r="H105" s="16"/>
    </row>
    <row r="106" spans="1:8" s="12" customFormat="1" ht="12.75">
      <c r="A106" s="9"/>
      <c r="B106" s="11"/>
      <c r="E106" s="13"/>
      <c r="F106" s="14"/>
      <c r="H106" s="16"/>
    </row>
    <row r="107" spans="1:8" s="12" customFormat="1" ht="12.75">
      <c r="A107" s="9"/>
      <c r="B107" s="11"/>
      <c r="E107" s="13"/>
      <c r="F107" s="14"/>
      <c r="H107" s="16"/>
    </row>
    <row r="108" spans="1:8" s="12" customFormat="1" ht="12.75">
      <c r="A108" s="9"/>
      <c r="B108" s="11"/>
      <c r="E108" s="13"/>
      <c r="F108" s="14"/>
      <c r="H108" s="16"/>
    </row>
    <row r="109" spans="1:8" s="12" customFormat="1" ht="12.75">
      <c r="A109" s="9"/>
      <c r="B109" s="11"/>
      <c r="E109" s="13"/>
      <c r="F109" s="14"/>
      <c r="H109" s="16"/>
    </row>
    <row r="110" spans="1:8" s="12" customFormat="1" ht="12.75">
      <c r="A110" s="9"/>
      <c r="B110" s="11"/>
      <c r="E110" s="13"/>
      <c r="F110" s="14"/>
      <c r="H110" s="16"/>
    </row>
    <row r="111" spans="1:8" s="12" customFormat="1" ht="12.75">
      <c r="A111" s="9"/>
      <c r="B111" s="11"/>
      <c r="E111" s="13"/>
      <c r="F111" s="14"/>
      <c r="H111" s="16"/>
    </row>
    <row r="112" spans="1:8" s="12" customFormat="1" ht="12.75">
      <c r="A112" s="9"/>
      <c r="B112" s="11"/>
      <c r="E112" s="13"/>
      <c r="F112" s="14"/>
      <c r="H112" s="16"/>
    </row>
    <row r="113" spans="1:8" s="12" customFormat="1" ht="12.75">
      <c r="A113" s="9"/>
      <c r="B113" s="11"/>
      <c r="E113" s="13"/>
      <c r="F113" s="14"/>
      <c r="H113" s="16"/>
    </row>
    <row r="114" spans="1:8" s="12" customFormat="1" ht="12.75">
      <c r="A114" s="9"/>
      <c r="B114" s="11"/>
      <c r="E114" s="13"/>
      <c r="F114" s="14"/>
      <c r="H114" s="16"/>
    </row>
    <row r="115" spans="1:8" s="12" customFormat="1" ht="12.75">
      <c r="A115" s="9"/>
      <c r="B115" s="11"/>
      <c r="E115" s="13"/>
      <c r="F115" s="14"/>
      <c r="H115" s="16"/>
    </row>
    <row r="116" spans="1:8" s="12" customFormat="1" ht="12.75">
      <c r="A116" s="9"/>
      <c r="B116" s="11"/>
      <c r="E116" s="13"/>
      <c r="F116" s="14"/>
      <c r="H116" s="16"/>
    </row>
    <row r="117" spans="1:8" s="12" customFormat="1" ht="12.75">
      <c r="A117" s="9"/>
      <c r="B117" s="11"/>
      <c r="E117" s="13"/>
      <c r="F117" s="14"/>
      <c r="H117" s="16"/>
    </row>
    <row r="118" spans="1:8" s="12" customFormat="1" ht="12.75">
      <c r="A118" s="9"/>
      <c r="B118" s="11"/>
      <c r="E118" s="13"/>
      <c r="F118" s="14"/>
      <c r="H118" s="16"/>
    </row>
    <row r="119" spans="1:8" s="12" customFormat="1" ht="12.75">
      <c r="A119" s="9"/>
      <c r="B119" s="11"/>
      <c r="E119" s="13"/>
      <c r="F119" s="14"/>
      <c r="H119" s="16"/>
    </row>
    <row r="120" spans="1:8" s="12" customFormat="1" ht="12.75">
      <c r="A120" s="9"/>
      <c r="B120" s="11"/>
      <c r="E120" s="13"/>
      <c r="F120" s="14"/>
      <c r="H120" s="16"/>
    </row>
    <row r="121" spans="1:8" s="12" customFormat="1" ht="12.75">
      <c r="A121" s="9"/>
      <c r="B121" s="11"/>
      <c r="E121" s="13"/>
      <c r="F121" s="14"/>
      <c r="H121" s="16"/>
    </row>
    <row r="122" spans="1:8" s="12" customFormat="1" ht="12.75">
      <c r="A122" s="9"/>
      <c r="B122" s="11"/>
      <c r="E122" s="13"/>
      <c r="F122" s="14"/>
      <c r="H122" s="16"/>
    </row>
    <row r="123" spans="1:8" s="12" customFormat="1" ht="12.75">
      <c r="A123" s="9"/>
      <c r="B123" s="11"/>
      <c r="E123" s="13"/>
      <c r="F123" s="14"/>
      <c r="H123" s="16"/>
    </row>
    <row r="124" spans="1:8" s="12" customFormat="1" ht="12.75">
      <c r="A124" s="9"/>
      <c r="B124" s="11"/>
      <c r="E124" s="13"/>
      <c r="F124" s="14"/>
      <c r="H124" s="16"/>
    </row>
    <row r="125" spans="1:8" s="12" customFormat="1" ht="12.75">
      <c r="A125" s="9"/>
      <c r="B125" s="11"/>
      <c r="E125" s="13"/>
      <c r="F125" s="14"/>
      <c r="H125" s="16"/>
    </row>
    <row r="126" spans="1:8" s="12" customFormat="1" ht="12.75">
      <c r="A126" s="9"/>
      <c r="B126" s="11"/>
      <c r="E126" s="13"/>
      <c r="F126" s="14"/>
      <c r="H126" s="16"/>
    </row>
    <row r="127" spans="1:8" s="12" customFormat="1" ht="12.75">
      <c r="A127" s="9"/>
      <c r="B127" s="11"/>
      <c r="E127" s="13"/>
      <c r="F127" s="14"/>
      <c r="H127" s="16"/>
    </row>
    <row r="128" spans="1:8" s="12" customFormat="1" ht="12.75">
      <c r="A128" s="9"/>
      <c r="B128" s="11"/>
      <c r="E128" s="13"/>
      <c r="F128" s="14"/>
      <c r="H128" s="16"/>
    </row>
    <row r="129" spans="1:8" s="12" customFormat="1" ht="12.75">
      <c r="A129" s="9"/>
      <c r="B129" s="11"/>
      <c r="E129" s="13"/>
      <c r="F129" s="14"/>
      <c r="H129" s="16"/>
    </row>
    <row r="130" spans="1:8" s="12" customFormat="1" ht="12.75">
      <c r="A130" s="9"/>
      <c r="B130" s="11"/>
      <c r="E130" s="13"/>
      <c r="F130" s="14"/>
      <c r="H130" s="16"/>
    </row>
    <row r="131" spans="1:8" s="12" customFormat="1" ht="12.75">
      <c r="A131" s="9"/>
      <c r="B131" s="11"/>
      <c r="E131" s="13"/>
      <c r="F131" s="14"/>
      <c r="H131" s="16"/>
    </row>
    <row r="132" spans="1:8" s="12" customFormat="1" ht="12.75">
      <c r="A132" s="9"/>
      <c r="B132" s="11"/>
      <c r="E132" s="13"/>
      <c r="F132" s="14"/>
      <c r="H132" s="16"/>
    </row>
    <row r="133" spans="1:8" s="12" customFormat="1" ht="12.75">
      <c r="A133" s="9"/>
      <c r="B133" s="11"/>
      <c r="E133" s="13"/>
      <c r="F133" s="14"/>
      <c r="H133" s="16"/>
    </row>
    <row r="134" spans="1:8" s="12" customFormat="1" ht="12.75">
      <c r="A134" s="15"/>
      <c r="B134" s="11"/>
      <c r="E134" s="13"/>
      <c r="F134" s="14"/>
      <c r="H134" s="16"/>
    </row>
    <row r="135" spans="1:8" s="12" customFormat="1" ht="12.75">
      <c r="A135" s="15"/>
      <c r="B135" s="11"/>
      <c r="E135" s="13"/>
      <c r="F135" s="14"/>
      <c r="H135" s="16"/>
    </row>
    <row r="136" spans="1:8" s="12" customFormat="1" ht="12.75">
      <c r="A136" s="15"/>
      <c r="B136" s="11"/>
      <c r="E136" s="13"/>
      <c r="F136" s="14"/>
      <c r="H136" s="16"/>
    </row>
    <row r="137" spans="1:8" s="12" customFormat="1" ht="12.75">
      <c r="A137" s="15"/>
      <c r="B137" s="11"/>
      <c r="E137" s="13"/>
      <c r="F137" s="14"/>
      <c r="H137" s="16"/>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175"/>
  <sheetViews>
    <sheetView zoomScalePageLayoutView="0" workbookViewId="0" topLeftCell="A3">
      <selection activeCell="A3" sqref="A3"/>
    </sheetView>
  </sheetViews>
  <sheetFormatPr defaultColWidth="9.140625" defaultRowHeight="12.75"/>
  <cols>
    <col min="1" max="1" width="5.00390625" style="0" bestFit="1" customWidth="1"/>
    <col min="2" max="2" width="22.7109375" style="0" bestFit="1" customWidth="1"/>
    <col min="3" max="3" width="16.421875" style="0" bestFit="1" customWidth="1"/>
    <col min="4" max="4" width="18.8515625" style="0" bestFit="1" customWidth="1"/>
    <col min="5" max="5" width="52.57421875" style="0" bestFit="1"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8" s="12" customFormat="1" ht="12.75">
      <c r="A4" s="7">
        <v>1692</v>
      </c>
      <c r="B4" s="7" t="s">
        <v>230</v>
      </c>
      <c r="C4" s="7" t="s">
        <v>165</v>
      </c>
      <c r="D4" s="7" t="s">
        <v>162</v>
      </c>
      <c r="E4" s="37"/>
      <c r="G4" s="16"/>
      <c r="H4" s="17"/>
    </row>
    <row r="5" spans="1:8" s="12" customFormat="1" ht="12.75">
      <c r="A5" s="7">
        <v>1690</v>
      </c>
      <c r="B5" s="7"/>
      <c r="C5" s="7"/>
      <c r="D5" s="7"/>
      <c r="E5" s="38" t="s">
        <v>166</v>
      </c>
      <c r="G5" s="16"/>
      <c r="H5" s="17"/>
    </row>
    <row r="6" spans="1:8" s="12" customFormat="1" ht="12.75">
      <c r="A6" s="7">
        <v>1695</v>
      </c>
      <c r="B6" s="7"/>
      <c r="C6" s="7"/>
      <c r="D6" s="7"/>
      <c r="E6" s="39" t="s">
        <v>231</v>
      </c>
      <c r="G6" s="16"/>
      <c r="H6" s="17"/>
    </row>
    <row r="7" spans="1:8" s="12" customFormat="1" ht="12.75">
      <c r="A7" s="7">
        <v>1694</v>
      </c>
      <c r="B7" s="7"/>
      <c r="C7" s="7"/>
      <c r="D7" s="7"/>
      <c r="E7" s="39" t="s">
        <v>231</v>
      </c>
      <c r="G7" s="16"/>
      <c r="H7" s="17"/>
    </row>
    <row r="8" spans="1:8" s="12" customFormat="1" ht="12.75">
      <c r="A8" s="7">
        <v>1698</v>
      </c>
      <c r="B8" s="7"/>
      <c r="C8" s="7"/>
      <c r="D8" s="7"/>
      <c r="E8" s="39" t="s">
        <v>232</v>
      </c>
      <c r="G8" s="16"/>
      <c r="H8" s="17"/>
    </row>
    <row r="9" spans="1:8" s="12" customFormat="1" ht="12.75">
      <c r="A9" s="7">
        <v>1693</v>
      </c>
      <c r="B9" s="7"/>
      <c r="C9" s="7"/>
      <c r="D9" s="7"/>
      <c r="E9" s="38" t="s">
        <v>168</v>
      </c>
      <c r="G9" s="16"/>
      <c r="H9" s="17"/>
    </row>
    <row r="10" spans="1:8" s="12" customFormat="1" ht="12.75">
      <c r="A10" s="7">
        <v>1691</v>
      </c>
      <c r="B10" s="7"/>
      <c r="C10" s="7"/>
      <c r="D10" s="7"/>
      <c r="E10" s="38" t="s">
        <v>166</v>
      </c>
      <c r="G10" s="16"/>
      <c r="H10" s="17"/>
    </row>
    <row r="11" spans="1:8" s="12" customFormat="1" ht="25.5">
      <c r="A11" s="7">
        <v>1706</v>
      </c>
      <c r="B11" s="7"/>
      <c r="C11" s="7"/>
      <c r="D11" s="7"/>
      <c r="E11" s="40" t="s">
        <v>234</v>
      </c>
      <c r="G11" s="16"/>
      <c r="H11" s="17"/>
    </row>
    <row r="12" spans="1:8" s="12" customFormat="1" ht="12.75">
      <c r="A12" s="7">
        <v>1689</v>
      </c>
      <c r="B12" s="7"/>
      <c r="C12" s="7"/>
      <c r="D12" s="7"/>
      <c r="E12" s="38" t="s">
        <v>166</v>
      </c>
      <c r="G12" s="16"/>
      <c r="H12" s="17"/>
    </row>
    <row r="13" spans="1:8" s="12" customFormat="1" ht="12.75">
      <c r="A13" s="7">
        <v>1699</v>
      </c>
      <c r="B13" s="7"/>
      <c r="C13" s="7"/>
      <c r="D13" s="7"/>
      <c r="E13" s="39" t="s">
        <v>231</v>
      </c>
      <c r="G13" s="16"/>
      <c r="H13" s="17"/>
    </row>
    <row r="14" spans="1:8" s="12" customFormat="1" ht="12.75">
      <c r="A14" s="7">
        <v>1707</v>
      </c>
      <c r="B14" s="7"/>
      <c r="C14" s="7"/>
      <c r="D14" s="7"/>
      <c r="E14" s="39" t="s">
        <v>231</v>
      </c>
      <c r="G14" s="16"/>
      <c r="H14" s="17"/>
    </row>
    <row r="15" spans="1:8" s="12" customFormat="1" ht="12.75">
      <c r="A15" s="7">
        <v>1709</v>
      </c>
      <c r="B15" s="7" t="s">
        <v>159</v>
      </c>
      <c r="C15" s="7" t="s">
        <v>235</v>
      </c>
      <c r="D15" s="7" t="s">
        <v>160</v>
      </c>
      <c r="E15" s="39"/>
      <c r="G15" s="16"/>
      <c r="H15" s="17"/>
    </row>
    <row r="16" spans="1:8" s="12" customFormat="1" ht="12.75">
      <c r="A16" s="7">
        <v>1703</v>
      </c>
      <c r="B16" s="7"/>
      <c r="C16" s="7"/>
      <c r="D16" s="7"/>
      <c r="E16" s="39" t="s">
        <v>231</v>
      </c>
      <c r="G16" s="16"/>
      <c r="H16" s="17"/>
    </row>
    <row r="17" spans="1:8" s="12" customFormat="1" ht="12.75">
      <c r="A17" s="7">
        <v>1703</v>
      </c>
      <c r="B17" s="7"/>
      <c r="C17" s="7"/>
      <c r="D17" s="7"/>
      <c r="E17" s="39" t="s">
        <v>161</v>
      </c>
      <c r="G17" s="16"/>
      <c r="H17" s="17"/>
    </row>
    <row r="18" spans="1:8" s="12" customFormat="1" ht="12.75">
      <c r="A18" s="7">
        <v>1711</v>
      </c>
      <c r="B18" s="7" t="s">
        <v>159</v>
      </c>
      <c r="C18" s="7" t="s">
        <v>235</v>
      </c>
      <c r="D18" s="7" t="s">
        <v>160</v>
      </c>
      <c r="E18" s="39"/>
      <c r="G18" s="16"/>
      <c r="H18" s="17"/>
    </row>
    <row r="19" spans="1:8" s="12" customFormat="1" ht="12.75">
      <c r="A19" s="7">
        <v>1710</v>
      </c>
      <c r="B19" s="7"/>
      <c r="C19" s="7"/>
      <c r="D19" s="7"/>
      <c r="E19" s="39" t="s">
        <v>236</v>
      </c>
      <c r="G19" s="16"/>
      <c r="H19" s="17"/>
    </row>
    <row r="20" spans="1:8" s="12" customFormat="1" ht="12.75">
      <c r="A20" s="7">
        <v>1705</v>
      </c>
      <c r="B20" s="7" t="s">
        <v>238</v>
      </c>
      <c r="C20" s="7" t="s">
        <v>239</v>
      </c>
      <c r="D20" s="7" t="s">
        <v>240</v>
      </c>
      <c r="E20" s="39"/>
      <c r="G20" s="16"/>
      <c r="H20" s="17"/>
    </row>
    <row r="21" spans="1:8" s="12" customFormat="1" ht="12.75">
      <c r="A21" s="7">
        <v>1701</v>
      </c>
      <c r="B21" s="7"/>
      <c r="C21" s="7"/>
      <c r="D21" s="7"/>
      <c r="E21" s="39" t="s">
        <v>243</v>
      </c>
      <c r="G21" s="16"/>
      <c r="H21" s="17"/>
    </row>
    <row r="22" spans="1:8" s="12" customFormat="1" ht="12.75">
      <c r="A22" s="7">
        <v>1717</v>
      </c>
      <c r="B22" s="7"/>
      <c r="C22" s="7"/>
      <c r="D22" s="7"/>
      <c r="E22" s="39" t="s">
        <v>244</v>
      </c>
      <c r="G22" s="16"/>
      <c r="H22" s="17"/>
    </row>
    <row r="23" spans="1:8" s="12" customFormat="1" ht="12.75">
      <c r="A23" s="7">
        <v>1697</v>
      </c>
      <c r="B23" s="7"/>
      <c r="C23" s="7"/>
      <c r="D23" s="7"/>
      <c r="E23" s="39" t="s">
        <v>271</v>
      </c>
      <c r="G23" s="16"/>
      <c r="H23" s="17"/>
    </row>
    <row r="24" spans="1:8" s="12" customFormat="1" ht="12.75">
      <c r="A24" s="7">
        <v>1708</v>
      </c>
      <c r="B24" s="7" t="s">
        <v>249</v>
      </c>
      <c r="C24" s="7" t="s">
        <v>164</v>
      </c>
      <c r="D24" s="7" t="s">
        <v>250</v>
      </c>
      <c r="E24" s="39"/>
      <c r="G24" s="16"/>
      <c r="H24" s="17"/>
    </row>
    <row r="25" spans="1:8" s="12" customFormat="1" ht="12.75">
      <c r="A25" s="7">
        <v>1721</v>
      </c>
      <c r="B25" s="7" t="s">
        <v>230</v>
      </c>
      <c r="C25" s="7" t="s">
        <v>165</v>
      </c>
      <c r="D25" s="7" t="s">
        <v>162</v>
      </c>
      <c r="E25" s="39"/>
      <c r="G25" s="16"/>
      <c r="H25" s="17"/>
    </row>
    <row r="26" spans="1:8" s="12" customFormat="1" ht="12.75">
      <c r="A26" s="7">
        <v>1720</v>
      </c>
      <c r="B26" s="7" t="s">
        <v>230</v>
      </c>
      <c r="C26" s="7" t="s">
        <v>165</v>
      </c>
      <c r="D26" s="7" t="s">
        <v>162</v>
      </c>
      <c r="E26" s="39"/>
      <c r="G26" s="16"/>
      <c r="H26" s="17"/>
    </row>
    <row r="27" spans="1:8" s="12" customFormat="1" ht="12.75">
      <c r="A27" s="7">
        <v>1723</v>
      </c>
      <c r="B27" s="7"/>
      <c r="C27" s="7"/>
      <c r="D27" s="7"/>
      <c r="E27" s="39" t="s">
        <v>272</v>
      </c>
      <c r="G27" s="16"/>
      <c r="H27" s="17"/>
    </row>
    <row r="28" spans="1:8" s="12" customFormat="1" ht="12.75">
      <c r="A28" s="7">
        <v>1728</v>
      </c>
      <c r="B28" s="7"/>
      <c r="C28" s="7"/>
      <c r="D28" s="7"/>
      <c r="E28" s="39" t="s">
        <v>252</v>
      </c>
      <c r="G28" s="16"/>
      <c r="H28" s="17"/>
    </row>
    <row r="29" spans="1:8" s="12" customFormat="1" ht="12.75">
      <c r="A29" s="7">
        <v>1727</v>
      </c>
      <c r="B29" s="7"/>
      <c r="C29" s="7"/>
      <c r="D29" s="7"/>
      <c r="E29" s="39" t="s">
        <v>156</v>
      </c>
      <c r="G29" s="16"/>
      <c r="H29" s="17"/>
    </row>
    <row r="30" spans="1:8" s="12" customFormat="1" ht="12.75">
      <c r="A30" s="7">
        <v>1724</v>
      </c>
      <c r="B30" s="7"/>
      <c r="C30" s="7"/>
      <c r="D30" s="7"/>
      <c r="E30" s="39" t="s">
        <v>255</v>
      </c>
      <c r="G30" s="16"/>
      <c r="H30" s="17"/>
    </row>
    <row r="31" spans="1:8" s="12" customFormat="1" ht="12.75">
      <c r="A31" s="7">
        <v>1712</v>
      </c>
      <c r="B31" s="7"/>
      <c r="C31" s="7"/>
      <c r="D31" s="7"/>
      <c r="E31" s="39" t="s">
        <v>167</v>
      </c>
      <c r="G31" s="16"/>
      <c r="H31" s="17"/>
    </row>
    <row r="32" spans="1:8" s="12" customFormat="1" ht="12.75">
      <c r="A32" s="7">
        <v>1731</v>
      </c>
      <c r="B32" s="7"/>
      <c r="C32" s="7"/>
      <c r="D32" s="7"/>
      <c r="E32" s="39" t="s">
        <v>256</v>
      </c>
      <c r="G32" s="16"/>
      <c r="H32" s="17"/>
    </row>
    <row r="33" spans="1:8" s="12" customFormat="1" ht="12.75">
      <c r="A33" s="7">
        <v>1733</v>
      </c>
      <c r="B33" s="7"/>
      <c r="C33" s="7"/>
      <c r="D33" s="7"/>
      <c r="E33" s="39" t="s">
        <v>258</v>
      </c>
      <c r="G33" s="16"/>
      <c r="H33" s="17"/>
    </row>
    <row r="34" spans="1:8" s="12" customFormat="1" ht="12.75">
      <c r="A34" s="7">
        <v>1714</v>
      </c>
      <c r="B34" s="7"/>
      <c r="C34" s="7"/>
      <c r="D34" s="7"/>
      <c r="E34" s="39" t="s">
        <v>259</v>
      </c>
      <c r="G34" s="16"/>
      <c r="H34" s="17"/>
    </row>
    <row r="35" spans="1:8" s="12" customFormat="1" ht="12.75">
      <c r="A35" s="7">
        <v>1740</v>
      </c>
      <c r="B35" s="7"/>
      <c r="C35" s="7"/>
      <c r="D35" s="7"/>
      <c r="E35" s="39" t="s">
        <v>158</v>
      </c>
      <c r="G35" s="16"/>
      <c r="H35" s="17"/>
    </row>
    <row r="36" spans="1:8" s="12" customFormat="1" ht="12.75">
      <c r="A36" s="7">
        <v>1739</v>
      </c>
      <c r="B36" s="7"/>
      <c r="C36" s="7"/>
      <c r="D36" s="7"/>
      <c r="E36" s="39" t="s">
        <v>231</v>
      </c>
      <c r="G36" s="16"/>
      <c r="H36" s="17"/>
    </row>
    <row r="37" spans="1:8" s="12" customFormat="1" ht="12.75">
      <c r="A37" s="7">
        <v>1738</v>
      </c>
      <c r="B37" s="7"/>
      <c r="C37" s="7"/>
      <c r="D37" s="7"/>
      <c r="E37" s="39" t="s">
        <v>231</v>
      </c>
      <c r="G37" s="16"/>
      <c r="H37" s="17"/>
    </row>
    <row r="38" spans="1:8" s="12" customFormat="1" ht="12.75">
      <c r="A38" s="7">
        <v>1738</v>
      </c>
      <c r="B38" s="7"/>
      <c r="C38" s="7"/>
      <c r="D38" s="7"/>
      <c r="E38" s="39" t="s">
        <v>161</v>
      </c>
      <c r="G38" s="16"/>
      <c r="H38" s="17"/>
    </row>
    <row r="39" spans="1:8" s="12" customFormat="1" ht="12.75">
      <c r="A39" s="7">
        <v>1729</v>
      </c>
      <c r="B39" s="7"/>
      <c r="C39" s="7"/>
      <c r="D39" s="7"/>
      <c r="E39" s="39" t="s">
        <v>262</v>
      </c>
      <c r="G39" s="16"/>
      <c r="H39" s="17"/>
    </row>
    <row r="40" spans="1:8" s="12" customFormat="1" ht="12.75">
      <c r="A40" s="7">
        <v>1729</v>
      </c>
      <c r="B40" s="7"/>
      <c r="C40" s="7"/>
      <c r="D40" s="7"/>
      <c r="E40" s="39" t="s">
        <v>263</v>
      </c>
      <c r="G40" s="16"/>
      <c r="H40" s="17"/>
    </row>
    <row r="41" spans="1:8" s="12" customFormat="1" ht="12.75">
      <c r="A41" s="7">
        <v>1747</v>
      </c>
      <c r="B41" s="7"/>
      <c r="C41" s="7"/>
      <c r="D41" s="7"/>
      <c r="E41" s="39" t="s">
        <v>265</v>
      </c>
      <c r="G41" s="16"/>
      <c r="H41" s="17"/>
    </row>
    <row r="42" spans="1:8" s="12" customFormat="1" ht="12.75">
      <c r="A42" s="7">
        <v>1743</v>
      </c>
      <c r="B42" s="7"/>
      <c r="C42" s="7"/>
      <c r="D42" s="7"/>
      <c r="E42" s="39" t="s">
        <v>266</v>
      </c>
      <c r="G42" s="16"/>
      <c r="H42" s="17"/>
    </row>
    <row r="43" spans="1:8" s="12" customFormat="1" ht="12.75">
      <c r="A43" s="7">
        <v>1744</v>
      </c>
      <c r="B43" s="7"/>
      <c r="C43" s="7"/>
      <c r="D43" s="7"/>
      <c r="E43" s="39" t="s">
        <v>231</v>
      </c>
      <c r="G43" s="16"/>
      <c r="H43" s="17"/>
    </row>
    <row r="44" spans="1:8" s="12" customFormat="1" ht="12.75">
      <c r="A44" s="7">
        <v>1744</v>
      </c>
      <c r="B44" s="7"/>
      <c r="C44" s="7"/>
      <c r="D44" s="7"/>
      <c r="E44" s="39" t="s">
        <v>267</v>
      </c>
      <c r="G44" s="16"/>
      <c r="H44" s="17"/>
    </row>
    <row r="45" spans="1:8" s="12" customFormat="1" ht="12.75">
      <c r="A45" s="7">
        <v>1744</v>
      </c>
      <c r="B45" s="7"/>
      <c r="C45" s="7"/>
      <c r="D45" s="7"/>
      <c r="E45" s="39" t="s">
        <v>268</v>
      </c>
      <c r="G45" s="16"/>
      <c r="H45" s="17"/>
    </row>
    <row r="46" spans="1:8" s="12" customFormat="1" ht="12.75">
      <c r="A46" s="7">
        <v>1746</v>
      </c>
      <c r="B46" s="7"/>
      <c r="C46" s="7"/>
      <c r="D46" s="7"/>
      <c r="E46" s="39" t="s">
        <v>269</v>
      </c>
      <c r="G46" s="16"/>
      <c r="H46" s="17"/>
    </row>
    <row r="47" spans="1:8" s="12" customFormat="1" ht="12.75">
      <c r="A47" s="7">
        <v>1745</v>
      </c>
      <c r="B47" s="7"/>
      <c r="C47" s="7"/>
      <c r="D47" s="7"/>
      <c r="E47" s="39" t="s">
        <v>167</v>
      </c>
      <c r="G47" s="16"/>
      <c r="H47" s="17"/>
    </row>
    <row r="48" spans="1:8" s="12" customFormat="1" ht="12.75">
      <c r="A48" s="7">
        <v>1748</v>
      </c>
      <c r="B48" s="7"/>
      <c r="C48" s="7"/>
      <c r="D48" s="7"/>
      <c r="E48" s="40" t="s">
        <v>231</v>
      </c>
      <c r="G48" s="16"/>
      <c r="H48" s="17"/>
    </row>
    <row r="49" spans="1:8" s="12" customFormat="1" ht="12.75">
      <c r="A49" s="7">
        <v>1741</v>
      </c>
      <c r="B49" s="7"/>
      <c r="C49" s="7"/>
      <c r="D49" s="7"/>
      <c r="E49" s="39" t="s">
        <v>269</v>
      </c>
      <c r="G49" s="16"/>
      <c r="H49" s="17"/>
    </row>
    <row r="50" spans="1:8" s="12" customFormat="1" ht="12.75">
      <c r="A50" s="7">
        <v>1749</v>
      </c>
      <c r="B50" s="7"/>
      <c r="C50" s="7"/>
      <c r="D50" s="7"/>
      <c r="E50" s="39" t="s">
        <v>252</v>
      </c>
      <c r="G50" s="16"/>
      <c r="H50" s="17"/>
    </row>
    <row r="51" spans="1:8" s="12" customFormat="1" ht="12.75">
      <c r="A51" s="7">
        <v>1753</v>
      </c>
      <c r="B51" s="7"/>
      <c r="C51" s="7"/>
      <c r="D51" s="7"/>
      <c r="E51" s="39" t="s">
        <v>270</v>
      </c>
      <c r="G51" s="16"/>
      <c r="H51" s="17"/>
    </row>
    <row r="52" spans="1:8" s="12" customFormat="1" ht="12.75">
      <c r="A52" s="7">
        <v>1734</v>
      </c>
      <c r="B52" s="7"/>
      <c r="C52" s="7"/>
      <c r="D52" s="7"/>
      <c r="E52" s="39" t="s">
        <v>244</v>
      </c>
      <c r="G52" s="16"/>
      <c r="H52" s="17"/>
    </row>
    <row r="53" spans="1:8" s="12" customFormat="1" ht="12.75">
      <c r="A53" s="7">
        <v>1754</v>
      </c>
      <c r="B53" s="7"/>
      <c r="C53" s="7"/>
      <c r="D53" s="7"/>
      <c r="E53" s="39" t="s">
        <v>231</v>
      </c>
      <c r="G53" s="16"/>
      <c r="H53" s="17"/>
    </row>
    <row r="54" spans="1:8" s="12" customFormat="1" ht="12.75">
      <c r="A54" s="9"/>
      <c r="B54" s="11"/>
      <c r="E54" s="13"/>
      <c r="G54" s="16"/>
      <c r="H54" s="17"/>
    </row>
    <row r="55" spans="1:8" s="12" customFormat="1" ht="12.75">
      <c r="A55" s="9"/>
      <c r="B55" s="11"/>
      <c r="E55" s="13"/>
      <c r="G55" s="16"/>
      <c r="H55" s="17"/>
    </row>
    <row r="56" spans="1:8" s="12" customFormat="1" ht="12.75">
      <c r="A56" s="9"/>
      <c r="B56" s="11"/>
      <c r="E56" s="13"/>
      <c r="G56" s="16"/>
      <c r="H56" s="17"/>
    </row>
    <row r="57" spans="1:8" s="12" customFormat="1" ht="12.75">
      <c r="A57" s="9"/>
      <c r="B57" s="11"/>
      <c r="E57" s="13"/>
      <c r="G57" s="16"/>
      <c r="H57" s="17"/>
    </row>
    <row r="58" spans="1:8" s="12" customFormat="1" ht="12.75">
      <c r="A58" s="9"/>
      <c r="B58" s="11"/>
      <c r="E58" s="13"/>
      <c r="G58" s="16"/>
      <c r="H58" s="17"/>
    </row>
    <row r="59" spans="1:8" s="12" customFormat="1" ht="12.75">
      <c r="A59" s="9"/>
      <c r="B59" s="11"/>
      <c r="E59" s="13"/>
      <c r="G59" s="16"/>
      <c r="H59" s="17"/>
    </row>
    <row r="60" spans="1:8" s="12" customFormat="1" ht="12.75">
      <c r="A60" s="9"/>
      <c r="B60" s="11"/>
      <c r="E60" s="13"/>
      <c r="G60" s="16"/>
      <c r="H60" s="17"/>
    </row>
    <row r="61" spans="1:8" s="12" customFormat="1" ht="12.75">
      <c r="A61" s="9"/>
      <c r="B61" s="11"/>
      <c r="E61" s="13"/>
      <c r="G61" s="16"/>
      <c r="H61" s="17"/>
    </row>
    <row r="62" spans="1:8" s="12" customFormat="1" ht="12.75">
      <c r="A62" s="9"/>
      <c r="B62" s="11"/>
      <c r="E62" s="13"/>
      <c r="G62" s="16"/>
      <c r="H62" s="17"/>
    </row>
    <row r="63" spans="1:8" s="12" customFormat="1" ht="12.75">
      <c r="A63" s="9"/>
      <c r="B63" s="11"/>
      <c r="E63" s="13"/>
      <c r="G63" s="16"/>
      <c r="H63" s="17"/>
    </row>
    <row r="64" spans="1:8" s="12" customFormat="1" ht="12.75">
      <c r="A64" s="9"/>
      <c r="B64" s="11"/>
      <c r="E64" s="13"/>
      <c r="G64" s="16"/>
      <c r="H64" s="17"/>
    </row>
    <row r="65" spans="1:8" s="12" customFormat="1" ht="12.75">
      <c r="A65" s="9"/>
      <c r="B65" s="11"/>
      <c r="E65" s="13"/>
      <c r="G65" s="16"/>
      <c r="H65" s="17"/>
    </row>
    <row r="66" spans="1:8" s="12" customFormat="1" ht="12.75">
      <c r="A66" s="9"/>
      <c r="B66" s="11"/>
      <c r="E66" s="13"/>
      <c r="G66" s="16"/>
      <c r="H66" s="17"/>
    </row>
    <row r="67" spans="1:8" s="12" customFormat="1" ht="12.75">
      <c r="A67" s="9"/>
      <c r="B67" s="11"/>
      <c r="E67" s="13"/>
      <c r="G67" s="16"/>
      <c r="H67" s="17"/>
    </row>
    <row r="68" spans="1:8" s="12" customFormat="1" ht="12.75">
      <c r="A68" s="9"/>
      <c r="B68" s="11"/>
      <c r="E68" s="13"/>
      <c r="G68" s="16"/>
      <c r="H68" s="17"/>
    </row>
    <row r="69" spans="1:8" s="12" customFormat="1" ht="12.75">
      <c r="A69" s="9"/>
      <c r="B69" s="11"/>
      <c r="E69" s="13"/>
      <c r="G69" s="16"/>
      <c r="H69" s="17"/>
    </row>
    <row r="70" spans="1:8" s="12" customFormat="1" ht="12.75">
      <c r="A70" s="9"/>
      <c r="B70" s="11"/>
      <c r="E70" s="13"/>
      <c r="G70" s="16"/>
      <c r="H70" s="17"/>
    </row>
    <row r="71" spans="1:8" s="12" customFormat="1" ht="12.75">
      <c r="A71" s="9"/>
      <c r="B71" s="11"/>
      <c r="E71" s="13"/>
      <c r="G71" s="16"/>
      <c r="H71" s="17"/>
    </row>
    <row r="72" spans="1:8" s="12" customFormat="1" ht="12.75">
      <c r="A72" s="9"/>
      <c r="B72" s="11"/>
      <c r="E72" s="13"/>
      <c r="G72" s="16"/>
      <c r="H72" s="17"/>
    </row>
    <row r="73" spans="1:8" s="12" customFormat="1" ht="12.75">
      <c r="A73" s="9"/>
      <c r="B73" s="11"/>
      <c r="E73" s="13"/>
      <c r="G73" s="16"/>
      <c r="H73" s="17"/>
    </row>
    <row r="74" spans="1:8" s="12" customFormat="1" ht="12.75">
      <c r="A74" s="9"/>
      <c r="B74" s="11"/>
      <c r="E74" s="13"/>
      <c r="G74" s="16"/>
      <c r="H74" s="17"/>
    </row>
    <row r="75" spans="1:8" s="12" customFormat="1" ht="12.75">
      <c r="A75" s="9"/>
      <c r="B75" s="11"/>
      <c r="E75" s="13"/>
      <c r="G75" s="16"/>
      <c r="H75" s="17"/>
    </row>
    <row r="76" spans="1:8" s="12" customFormat="1" ht="12.75">
      <c r="A76" s="9"/>
      <c r="B76" s="11"/>
      <c r="E76" s="13"/>
      <c r="G76" s="16"/>
      <c r="H76" s="17"/>
    </row>
    <row r="77" spans="1:8" s="12" customFormat="1" ht="12.75">
      <c r="A77" s="9"/>
      <c r="B77" s="11"/>
      <c r="E77" s="13"/>
      <c r="G77" s="16"/>
      <c r="H77" s="17"/>
    </row>
    <row r="78" spans="1:8" s="12" customFormat="1" ht="12.75">
      <c r="A78" s="9"/>
      <c r="B78" s="11"/>
      <c r="E78" s="13"/>
      <c r="G78" s="16"/>
      <c r="H78" s="17"/>
    </row>
    <row r="79" spans="1:8" s="12" customFormat="1" ht="12.75">
      <c r="A79" s="9"/>
      <c r="B79" s="11"/>
      <c r="E79" s="13"/>
      <c r="G79" s="16"/>
      <c r="H79" s="17"/>
    </row>
    <row r="80" spans="1:8" s="12" customFormat="1" ht="12.75">
      <c r="A80" s="9"/>
      <c r="B80" s="11"/>
      <c r="E80" s="13"/>
      <c r="G80" s="16"/>
      <c r="H80" s="17"/>
    </row>
    <row r="81" spans="1:8" s="12" customFormat="1" ht="12.75">
      <c r="A81" s="9"/>
      <c r="B81" s="11"/>
      <c r="E81" s="13"/>
      <c r="G81" s="16"/>
      <c r="H81" s="17"/>
    </row>
    <row r="82" spans="1:8" s="12" customFormat="1" ht="12.75">
      <c r="A82" s="9"/>
      <c r="B82" s="11"/>
      <c r="E82" s="13"/>
      <c r="G82" s="16"/>
      <c r="H82" s="17"/>
    </row>
    <row r="83" spans="1:8" s="12" customFormat="1" ht="12.75">
      <c r="A83" s="9"/>
      <c r="B83" s="11"/>
      <c r="E83" s="13"/>
      <c r="G83" s="16"/>
      <c r="H83" s="17"/>
    </row>
    <row r="84" spans="1:8" s="12" customFormat="1" ht="12.75">
      <c r="A84" s="9"/>
      <c r="B84" s="11"/>
      <c r="E84" s="13"/>
      <c r="G84" s="16"/>
      <c r="H84" s="17"/>
    </row>
    <row r="85" spans="1:8" s="12" customFormat="1" ht="12.75">
      <c r="A85" s="9"/>
      <c r="B85" s="11"/>
      <c r="E85" s="13"/>
      <c r="G85" s="16"/>
      <c r="H85" s="17"/>
    </row>
    <row r="86" spans="1:8" s="12" customFormat="1" ht="12.75">
      <c r="A86" s="9"/>
      <c r="B86" s="11"/>
      <c r="E86" s="13"/>
      <c r="G86" s="16"/>
      <c r="H86" s="17"/>
    </row>
    <row r="87" spans="1:8" s="12" customFormat="1" ht="12.75">
      <c r="A87" s="9"/>
      <c r="B87" s="11"/>
      <c r="E87" s="13"/>
      <c r="G87" s="16"/>
      <c r="H87" s="17"/>
    </row>
    <row r="88" spans="1:8" s="12" customFormat="1" ht="12.75">
      <c r="A88" s="9"/>
      <c r="B88" s="11"/>
      <c r="E88" s="13"/>
      <c r="G88" s="16"/>
      <c r="H88" s="17"/>
    </row>
    <row r="89" spans="1:8" s="12" customFormat="1" ht="12.75">
      <c r="A89" s="9"/>
      <c r="B89" s="11"/>
      <c r="E89" s="13"/>
      <c r="G89" s="16"/>
      <c r="H89" s="17"/>
    </row>
    <row r="90" spans="1:8" s="12" customFormat="1" ht="12.75">
      <c r="A90" s="9"/>
      <c r="B90" s="11"/>
      <c r="E90" s="13"/>
      <c r="G90" s="16"/>
      <c r="H90" s="17"/>
    </row>
    <row r="91" spans="1:8" s="12" customFormat="1" ht="12.75">
      <c r="A91" s="9"/>
      <c r="B91" s="11"/>
      <c r="E91" s="13"/>
      <c r="G91" s="16"/>
      <c r="H91" s="17"/>
    </row>
    <row r="92" spans="1:8" s="12" customFormat="1" ht="12.75">
      <c r="A92" s="9"/>
      <c r="B92" s="11"/>
      <c r="E92" s="13"/>
      <c r="G92" s="16"/>
      <c r="H92" s="17"/>
    </row>
    <row r="93" spans="1:8" s="12" customFormat="1" ht="12.75">
      <c r="A93" s="9"/>
      <c r="B93" s="11"/>
      <c r="E93" s="13"/>
      <c r="G93" s="16"/>
      <c r="H93" s="17"/>
    </row>
    <row r="94" spans="1:8" s="12" customFormat="1" ht="12.75">
      <c r="A94" s="9"/>
      <c r="B94" s="11"/>
      <c r="E94" s="13"/>
      <c r="G94" s="16"/>
      <c r="H94" s="17"/>
    </row>
    <row r="95" spans="1:8" s="12" customFormat="1" ht="12.75">
      <c r="A95" s="9"/>
      <c r="B95" s="11"/>
      <c r="E95" s="13"/>
      <c r="G95" s="16"/>
      <c r="H95" s="17"/>
    </row>
    <row r="96" spans="1:8" s="12" customFormat="1" ht="12.75">
      <c r="A96" s="9"/>
      <c r="B96" s="11"/>
      <c r="E96" s="13"/>
      <c r="G96" s="16"/>
      <c r="H96" s="17"/>
    </row>
    <row r="97" spans="1:8" s="12" customFormat="1" ht="12.75">
      <c r="A97" s="9"/>
      <c r="B97" s="11"/>
      <c r="E97" s="13"/>
      <c r="G97" s="16"/>
      <c r="H97" s="17"/>
    </row>
    <row r="98" spans="1:8" s="12" customFormat="1" ht="12.75">
      <c r="A98" s="9"/>
      <c r="B98" s="11"/>
      <c r="E98" s="13"/>
      <c r="G98" s="16"/>
      <c r="H98" s="17"/>
    </row>
    <row r="99" spans="1:8" s="12" customFormat="1" ht="12.75">
      <c r="A99" s="9"/>
      <c r="B99" s="11"/>
      <c r="E99" s="13"/>
      <c r="G99" s="16"/>
      <c r="H99" s="17"/>
    </row>
    <row r="100" spans="1:8" s="12" customFormat="1" ht="12.75">
      <c r="A100" s="9"/>
      <c r="B100" s="11"/>
      <c r="E100" s="13"/>
      <c r="G100" s="16"/>
      <c r="H100" s="17"/>
    </row>
    <row r="101" spans="1:8" s="12" customFormat="1" ht="12.75">
      <c r="A101" s="9"/>
      <c r="B101" s="11"/>
      <c r="E101" s="13"/>
      <c r="G101" s="16"/>
      <c r="H101" s="17"/>
    </row>
    <row r="102" spans="1:8" s="12" customFormat="1" ht="12.75">
      <c r="A102" s="9"/>
      <c r="B102" s="11"/>
      <c r="E102" s="13"/>
      <c r="G102" s="16"/>
      <c r="H102" s="17"/>
    </row>
    <row r="103" spans="1:8" s="12" customFormat="1" ht="12.75">
      <c r="A103" s="9"/>
      <c r="B103" s="11"/>
      <c r="E103" s="13"/>
      <c r="G103" s="16"/>
      <c r="H103" s="17"/>
    </row>
    <row r="104" spans="1:8" s="12" customFormat="1" ht="12.75">
      <c r="A104" s="9"/>
      <c r="B104" s="11"/>
      <c r="E104" s="13"/>
      <c r="G104" s="16"/>
      <c r="H104" s="17"/>
    </row>
    <row r="105" spans="1:8" s="12" customFormat="1" ht="12.75">
      <c r="A105" s="9"/>
      <c r="B105" s="11"/>
      <c r="E105" s="13"/>
      <c r="G105" s="16"/>
      <c r="H105" s="17"/>
    </row>
    <row r="106" spans="1:8" s="12" customFormat="1" ht="12.75">
      <c r="A106" s="9"/>
      <c r="B106" s="11"/>
      <c r="E106" s="13"/>
      <c r="G106" s="16"/>
      <c r="H106" s="17"/>
    </row>
    <row r="107" spans="1:8" s="12" customFormat="1" ht="12.75">
      <c r="A107" s="9"/>
      <c r="B107" s="11"/>
      <c r="E107" s="13"/>
      <c r="G107" s="16"/>
      <c r="H107" s="17"/>
    </row>
    <row r="108" spans="1:8" s="12" customFormat="1" ht="12.75">
      <c r="A108" s="9"/>
      <c r="B108" s="11"/>
      <c r="E108" s="13"/>
      <c r="G108" s="16"/>
      <c r="H108" s="17"/>
    </row>
    <row r="109" spans="1:8" s="12" customFormat="1" ht="12.75">
      <c r="A109" s="9"/>
      <c r="B109" s="11"/>
      <c r="E109" s="13"/>
      <c r="G109" s="16"/>
      <c r="H109" s="17"/>
    </row>
    <row r="110" spans="1:8" s="12" customFormat="1" ht="12.75">
      <c r="A110" s="9"/>
      <c r="B110" s="11"/>
      <c r="E110" s="13"/>
      <c r="G110" s="16"/>
      <c r="H110" s="17"/>
    </row>
    <row r="111" spans="1:8" s="12" customFormat="1" ht="12.75">
      <c r="A111" s="9"/>
      <c r="B111" s="11"/>
      <c r="E111" s="13"/>
      <c r="G111" s="16"/>
      <c r="H111" s="17"/>
    </row>
    <row r="112" spans="1:8" s="12" customFormat="1" ht="12.75">
      <c r="A112" s="9"/>
      <c r="B112" s="11"/>
      <c r="E112" s="13"/>
      <c r="G112" s="16"/>
      <c r="H112" s="17"/>
    </row>
    <row r="113" spans="1:8" s="12" customFormat="1" ht="12.75">
      <c r="A113" s="9"/>
      <c r="B113" s="11"/>
      <c r="E113" s="13"/>
      <c r="G113" s="16"/>
      <c r="H113" s="17"/>
    </row>
    <row r="114" spans="1:8" s="12" customFormat="1" ht="12.75">
      <c r="A114" s="9"/>
      <c r="B114" s="11"/>
      <c r="E114" s="13"/>
      <c r="G114" s="16"/>
      <c r="H114" s="17"/>
    </row>
    <row r="115" spans="1:8" s="12" customFormat="1" ht="12.75">
      <c r="A115" s="9"/>
      <c r="B115" s="11"/>
      <c r="E115" s="13"/>
      <c r="G115" s="16"/>
      <c r="H115" s="17"/>
    </row>
    <row r="116" spans="1:8" s="12" customFormat="1" ht="12.75">
      <c r="A116" s="9"/>
      <c r="B116" s="11"/>
      <c r="E116" s="13"/>
      <c r="G116" s="16"/>
      <c r="H116" s="17"/>
    </row>
    <row r="117" spans="1:8" s="12" customFormat="1" ht="12.75">
      <c r="A117" s="9"/>
      <c r="B117" s="11"/>
      <c r="E117" s="13"/>
      <c r="G117" s="16"/>
      <c r="H117" s="17"/>
    </row>
    <row r="118" spans="1:8" s="12" customFormat="1" ht="12.75">
      <c r="A118" s="9"/>
      <c r="B118" s="11"/>
      <c r="E118" s="13"/>
      <c r="G118" s="16"/>
      <c r="H118" s="17"/>
    </row>
    <row r="119" spans="1:8" s="12" customFormat="1" ht="12.75">
      <c r="A119" s="9"/>
      <c r="B119" s="11"/>
      <c r="E119" s="13"/>
      <c r="G119" s="16"/>
      <c r="H119" s="17"/>
    </row>
    <row r="120" spans="1:8" s="12" customFormat="1" ht="12.75">
      <c r="A120" s="9"/>
      <c r="B120" s="11"/>
      <c r="E120" s="13"/>
      <c r="G120" s="16"/>
      <c r="H120" s="17"/>
    </row>
    <row r="121" spans="1:8" s="12" customFormat="1" ht="12.75">
      <c r="A121" s="9"/>
      <c r="B121" s="11"/>
      <c r="E121" s="13"/>
      <c r="G121" s="16"/>
      <c r="H121" s="17"/>
    </row>
    <row r="122" spans="1:8" s="12" customFormat="1" ht="12.75">
      <c r="A122" s="9"/>
      <c r="B122" s="11"/>
      <c r="E122" s="13"/>
      <c r="G122" s="16"/>
      <c r="H122" s="17"/>
    </row>
    <row r="123" spans="1:8" s="12" customFormat="1" ht="12.75">
      <c r="A123" s="9"/>
      <c r="B123" s="11"/>
      <c r="E123" s="13"/>
      <c r="G123" s="16"/>
      <c r="H123" s="17"/>
    </row>
    <row r="124" spans="1:8" s="12" customFormat="1" ht="12.75">
      <c r="A124" s="9"/>
      <c r="B124" s="11"/>
      <c r="E124" s="13"/>
      <c r="G124" s="16"/>
      <c r="H124" s="17"/>
    </row>
    <row r="125" spans="1:8" s="12" customFormat="1" ht="12.75">
      <c r="A125" s="9"/>
      <c r="B125" s="11"/>
      <c r="E125" s="13"/>
      <c r="G125" s="16"/>
      <c r="H125" s="17"/>
    </row>
    <row r="126" spans="1:8" s="12" customFormat="1" ht="12.75">
      <c r="A126" s="9"/>
      <c r="B126" s="11"/>
      <c r="E126" s="13"/>
      <c r="G126" s="16"/>
      <c r="H126" s="17"/>
    </row>
    <row r="127" spans="1:8" s="12" customFormat="1" ht="12.75">
      <c r="A127" s="9"/>
      <c r="B127" s="11"/>
      <c r="E127" s="13"/>
      <c r="G127" s="16"/>
      <c r="H127" s="17"/>
    </row>
    <row r="128" spans="1:8" s="12" customFormat="1" ht="12.75">
      <c r="A128" s="9"/>
      <c r="B128" s="11"/>
      <c r="E128" s="13"/>
      <c r="G128" s="16"/>
      <c r="H128" s="17"/>
    </row>
    <row r="129" spans="1:8" s="12" customFormat="1" ht="12.75">
      <c r="A129" s="9"/>
      <c r="B129" s="11"/>
      <c r="E129" s="13"/>
      <c r="G129" s="16"/>
      <c r="H129" s="17"/>
    </row>
    <row r="130" spans="1:8" s="12" customFormat="1" ht="12.75">
      <c r="A130" s="9"/>
      <c r="B130" s="11"/>
      <c r="E130" s="13"/>
      <c r="G130" s="16"/>
      <c r="H130" s="17"/>
    </row>
    <row r="131" spans="1:8" s="12" customFormat="1" ht="12.75">
      <c r="A131" s="9"/>
      <c r="B131" s="11"/>
      <c r="E131" s="13"/>
      <c r="G131" s="16"/>
      <c r="H131" s="17"/>
    </row>
    <row r="132" spans="1:8" s="12" customFormat="1" ht="12.75">
      <c r="A132" s="9"/>
      <c r="B132" s="11"/>
      <c r="E132" s="13"/>
      <c r="G132" s="16"/>
      <c r="H132" s="17"/>
    </row>
    <row r="133" spans="1:8" s="12" customFormat="1" ht="12.75">
      <c r="A133" s="9"/>
      <c r="B133" s="11"/>
      <c r="E133" s="13"/>
      <c r="G133" s="16"/>
      <c r="H133" s="17"/>
    </row>
    <row r="134" spans="1:8" s="12" customFormat="1" ht="12.75">
      <c r="A134" s="9"/>
      <c r="B134" s="11"/>
      <c r="E134" s="13"/>
      <c r="G134" s="16"/>
      <c r="H134" s="17"/>
    </row>
    <row r="135" spans="1:8" s="12" customFormat="1" ht="12.75">
      <c r="A135" s="9"/>
      <c r="B135" s="11"/>
      <c r="E135" s="13"/>
      <c r="G135" s="16"/>
      <c r="H135" s="17"/>
    </row>
    <row r="136" spans="1:8" s="12" customFormat="1" ht="12.75">
      <c r="A136" s="9"/>
      <c r="B136" s="11"/>
      <c r="E136" s="13"/>
      <c r="G136" s="16"/>
      <c r="H136" s="17"/>
    </row>
    <row r="137" spans="1:8" s="12" customFormat="1" ht="12.75">
      <c r="A137" s="9"/>
      <c r="B137" s="11"/>
      <c r="E137" s="13"/>
      <c r="G137" s="16"/>
      <c r="H137" s="17"/>
    </row>
    <row r="138" spans="1:8" s="12" customFormat="1" ht="12.75">
      <c r="A138" s="9"/>
      <c r="B138" s="11"/>
      <c r="E138" s="13"/>
      <c r="G138" s="16"/>
      <c r="H138" s="17"/>
    </row>
    <row r="139" spans="1:8" s="12" customFormat="1" ht="12.75">
      <c r="A139" s="9"/>
      <c r="B139" s="11"/>
      <c r="E139" s="13"/>
      <c r="G139" s="16"/>
      <c r="H139" s="17"/>
    </row>
    <row r="140" spans="1:8" s="12" customFormat="1" ht="12.75">
      <c r="A140" s="9"/>
      <c r="B140" s="11"/>
      <c r="E140" s="13"/>
      <c r="G140" s="16"/>
      <c r="H140" s="17"/>
    </row>
    <row r="141" spans="1:8" s="12" customFormat="1" ht="12.75">
      <c r="A141" s="9"/>
      <c r="B141" s="11"/>
      <c r="E141" s="13"/>
      <c r="G141" s="16"/>
      <c r="H141" s="17"/>
    </row>
    <row r="142" spans="1:8" s="12" customFormat="1" ht="12.75">
      <c r="A142" s="9"/>
      <c r="B142" s="11"/>
      <c r="E142" s="13"/>
      <c r="G142" s="16"/>
      <c r="H142" s="17"/>
    </row>
    <row r="143" spans="1:8" s="12" customFormat="1" ht="12.75">
      <c r="A143" s="9"/>
      <c r="B143" s="11"/>
      <c r="E143" s="13"/>
      <c r="G143" s="16"/>
      <c r="H143" s="17"/>
    </row>
    <row r="144" spans="1:8" s="12" customFormat="1" ht="12.75">
      <c r="A144" s="9"/>
      <c r="B144" s="11"/>
      <c r="E144" s="13"/>
      <c r="G144" s="16"/>
      <c r="H144" s="17"/>
    </row>
    <row r="145" spans="1:8" s="12" customFormat="1" ht="12.75">
      <c r="A145" s="9"/>
      <c r="B145" s="11"/>
      <c r="E145" s="13"/>
      <c r="G145" s="16"/>
      <c r="H145" s="17"/>
    </row>
    <row r="146" spans="1:8" s="12" customFormat="1" ht="12.75">
      <c r="A146" s="9"/>
      <c r="B146" s="11"/>
      <c r="E146" s="13"/>
      <c r="G146" s="16"/>
      <c r="H146" s="17"/>
    </row>
    <row r="147" spans="1:8" s="12" customFormat="1" ht="12.75">
      <c r="A147" s="9"/>
      <c r="B147" s="11"/>
      <c r="E147" s="13"/>
      <c r="G147" s="16"/>
      <c r="H147" s="17"/>
    </row>
    <row r="148" spans="1:8" s="12" customFormat="1" ht="12.75">
      <c r="A148" s="9"/>
      <c r="B148" s="11"/>
      <c r="E148" s="13"/>
      <c r="G148" s="16"/>
      <c r="H148" s="17"/>
    </row>
    <row r="149" spans="1:8" s="12" customFormat="1" ht="12.75">
      <c r="A149" s="9"/>
      <c r="B149" s="11"/>
      <c r="E149" s="13"/>
      <c r="G149" s="16"/>
      <c r="H149" s="17"/>
    </row>
    <row r="150" spans="1:8" s="12" customFormat="1" ht="12.75">
      <c r="A150" s="9"/>
      <c r="B150" s="11"/>
      <c r="E150" s="13"/>
      <c r="G150" s="16"/>
      <c r="H150" s="17"/>
    </row>
    <row r="151" spans="1:8" s="12" customFormat="1" ht="12.75">
      <c r="A151" s="9"/>
      <c r="B151" s="11"/>
      <c r="E151" s="13"/>
      <c r="G151" s="16"/>
      <c r="H151" s="17"/>
    </row>
    <row r="152" spans="1:8" s="12" customFormat="1" ht="12.75">
      <c r="A152" s="9"/>
      <c r="B152" s="11"/>
      <c r="E152" s="13"/>
      <c r="G152" s="16"/>
      <c r="H152" s="17"/>
    </row>
    <row r="153" spans="1:8" s="12" customFormat="1" ht="12.75">
      <c r="A153" s="9"/>
      <c r="B153" s="11"/>
      <c r="E153" s="13"/>
      <c r="G153" s="16"/>
      <c r="H153" s="17"/>
    </row>
    <row r="154" spans="1:8" s="12" customFormat="1" ht="12.75">
      <c r="A154" s="9"/>
      <c r="B154" s="11"/>
      <c r="E154" s="13"/>
      <c r="G154" s="16"/>
      <c r="H154" s="17"/>
    </row>
    <row r="155" spans="1:8" s="12" customFormat="1" ht="12.75">
      <c r="A155" s="9"/>
      <c r="B155" s="11"/>
      <c r="E155" s="13"/>
      <c r="G155" s="16"/>
      <c r="H155" s="17"/>
    </row>
    <row r="156" spans="1:8" s="12" customFormat="1" ht="12.75">
      <c r="A156" s="9"/>
      <c r="B156" s="11"/>
      <c r="E156" s="13"/>
      <c r="G156" s="16"/>
      <c r="H156" s="17"/>
    </row>
    <row r="157" spans="1:8" s="12" customFormat="1" ht="12.75">
      <c r="A157" s="9"/>
      <c r="B157" s="11"/>
      <c r="E157" s="13"/>
      <c r="G157" s="16"/>
      <c r="H157" s="17"/>
    </row>
    <row r="158" spans="1:8" s="12" customFormat="1" ht="12.75">
      <c r="A158" s="9"/>
      <c r="B158" s="11"/>
      <c r="E158" s="13"/>
      <c r="G158" s="16"/>
      <c r="H158" s="17"/>
    </row>
    <row r="159" spans="1:8" s="12" customFormat="1" ht="12.75">
      <c r="A159" s="9"/>
      <c r="B159" s="11"/>
      <c r="E159" s="13"/>
      <c r="G159" s="16"/>
      <c r="H159" s="17"/>
    </row>
    <row r="160" spans="1:8" s="12" customFormat="1" ht="12.75">
      <c r="A160" s="9"/>
      <c r="B160" s="11"/>
      <c r="E160" s="13"/>
      <c r="G160" s="16"/>
      <c r="H160" s="17"/>
    </row>
    <row r="161" spans="1:8" s="12" customFormat="1" ht="12.75">
      <c r="A161" s="9"/>
      <c r="B161" s="11"/>
      <c r="E161" s="13"/>
      <c r="G161" s="16"/>
      <c r="H161" s="17"/>
    </row>
    <row r="162" spans="1:8" s="12" customFormat="1" ht="12.75">
      <c r="A162" s="9"/>
      <c r="B162" s="11"/>
      <c r="E162" s="13"/>
      <c r="G162" s="16"/>
      <c r="H162" s="17"/>
    </row>
    <row r="163" spans="1:8" s="12" customFormat="1" ht="12.75">
      <c r="A163" s="9"/>
      <c r="B163" s="11"/>
      <c r="E163" s="13"/>
      <c r="G163" s="16"/>
      <c r="H163" s="17"/>
    </row>
    <row r="164" spans="1:8" s="12" customFormat="1" ht="12.75">
      <c r="A164" s="9"/>
      <c r="B164" s="11"/>
      <c r="E164" s="13"/>
      <c r="G164" s="16"/>
      <c r="H164" s="17"/>
    </row>
    <row r="165" spans="1:8" s="12" customFormat="1" ht="12.75">
      <c r="A165" s="9"/>
      <c r="B165" s="11"/>
      <c r="E165" s="13"/>
      <c r="G165" s="16"/>
      <c r="H165" s="17"/>
    </row>
    <row r="166" spans="1:8" s="12" customFormat="1" ht="12.75">
      <c r="A166" s="9"/>
      <c r="B166" s="11"/>
      <c r="E166" s="13"/>
      <c r="G166" s="16"/>
      <c r="H166" s="17"/>
    </row>
    <row r="167" spans="1:8" s="12" customFormat="1" ht="12.75">
      <c r="A167" s="9"/>
      <c r="B167" s="11"/>
      <c r="E167" s="13"/>
      <c r="G167" s="16"/>
      <c r="H167" s="17"/>
    </row>
    <row r="168" spans="1:8" s="12" customFormat="1" ht="12.75">
      <c r="A168" s="9"/>
      <c r="B168" s="11"/>
      <c r="E168" s="13"/>
      <c r="G168" s="16"/>
      <c r="H168" s="17"/>
    </row>
    <row r="169" spans="1:8" s="12" customFormat="1" ht="12.75">
      <c r="A169" s="9"/>
      <c r="B169" s="11"/>
      <c r="E169" s="13"/>
      <c r="G169" s="16"/>
      <c r="H169" s="17"/>
    </row>
    <row r="170" spans="1:8" s="12" customFormat="1" ht="12.75">
      <c r="A170" s="9"/>
      <c r="B170" s="11"/>
      <c r="E170" s="13"/>
      <c r="G170" s="16"/>
      <c r="H170" s="17"/>
    </row>
    <row r="171" spans="1:8" s="12" customFormat="1" ht="12.75">
      <c r="A171" s="9"/>
      <c r="B171" s="11"/>
      <c r="E171" s="13"/>
      <c r="G171" s="16"/>
      <c r="H171" s="17"/>
    </row>
    <row r="172" spans="1:8" s="12" customFormat="1" ht="12.75">
      <c r="A172" s="9"/>
      <c r="B172" s="11"/>
      <c r="E172" s="13"/>
      <c r="G172" s="16"/>
      <c r="H172" s="17"/>
    </row>
    <row r="173" spans="1:8" s="12" customFormat="1" ht="12.75">
      <c r="A173" s="9"/>
      <c r="B173" s="11"/>
      <c r="E173" s="13"/>
      <c r="G173" s="16"/>
      <c r="H173" s="17"/>
    </row>
    <row r="174" spans="1:8" s="12" customFormat="1" ht="12.75">
      <c r="A174" s="9"/>
      <c r="B174" s="11"/>
      <c r="E174" s="13"/>
      <c r="G174" s="16"/>
      <c r="H174" s="17"/>
    </row>
    <row r="175" spans="1:8" s="12" customFormat="1" ht="12.75">
      <c r="A175" s="9"/>
      <c r="B175" s="11"/>
      <c r="E175" s="13"/>
      <c r="G175" s="16"/>
      <c r="H175" s="17"/>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48"/>
  <sheetViews>
    <sheetView zoomScalePageLayoutView="0" workbookViewId="0" topLeftCell="A3">
      <selection activeCell="A3" sqref="A3"/>
    </sheetView>
  </sheetViews>
  <sheetFormatPr defaultColWidth="9.140625" defaultRowHeight="12.75"/>
  <cols>
    <col min="1" max="1" width="5.00390625" style="0" bestFit="1"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s="20">
        <v>1692</v>
      </c>
      <c r="B4" s="19" t="s">
        <v>152</v>
      </c>
      <c r="D4" s="19" t="s">
        <v>152</v>
      </c>
      <c r="E4" s="19" t="s">
        <v>152</v>
      </c>
    </row>
    <row r="5" spans="1:5" ht="12.75">
      <c r="A5" s="20">
        <v>1690</v>
      </c>
      <c r="B5" s="19" t="s">
        <v>152</v>
      </c>
      <c r="D5" s="19" t="s">
        <v>152</v>
      </c>
      <c r="E5" s="19" t="s">
        <v>152</v>
      </c>
    </row>
    <row r="6" spans="1:5" ht="12.75">
      <c r="A6" s="10">
        <v>1695</v>
      </c>
      <c r="B6" s="19" t="s">
        <v>152</v>
      </c>
      <c r="D6" s="19" t="s">
        <v>152</v>
      </c>
      <c r="E6" s="19" t="s">
        <v>152</v>
      </c>
    </row>
    <row r="7" spans="1:5" ht="12.75">
      <c r="A7" s="20">
        <v>1694</v>
      </c>
      <c r="B7" s="19" t="s">
        <v>152</v>
      </c>
      <c r="D7" s="19" t="s">
        <v>152</v>
      </c>
      <c r="E7" s="19" t="s">
        <v>152</v>
      </c>
    </row>
    <row r="8" spans="1:5" ht="12.75">
      <c r="A8" s="20">
        <v>1698</v>
      </c>
      <c r="B8" s="19" t="s">
        <v>152</v>
      </c>
      <c r="D8" s="19" t="s">
        <v>152</v>
      </c>
      <c r="E8" s="19" t="s">
        <v>152</v>
      </c>
    </row>
    <row r="9" spans="1:5" ht="12.75">
      <c r="A9" s="10">
        <v>1693</v>
      </c>
      <c r="B9" s="19" t="s">
        <v>152</v>
      </c>
      <c r="D9" s="19" t="s">
        <v>152</v>
      </c>
      <c r="E9" s="19" t="s">
        <v>152</v>
      </c>
    </row>
    <row r="10" spans="1:5" ht="12.75">
      <c r="A10" s="10">
        <v>1691</v>
      </c>
      <c r="B10" s="19" t="s">
        <v>152</v>
      </c>
      <c r="D10" s="19" t="s">
        <v>152</v>
      </c>
      <c r="E10" s="19" t="s">
        <v>152</v>
      </c>
    </row>
    <row r="11" spans="1:5" ht="12.75">
      <c r="A11" s="20">
        <v>1706</v>
      </c>
      <c r="B11" s="19" t="s">
        <v>152</v>
      </c>
      <c r="D11" s="19" t="s">
        <v>152</v>
      </c>
      <c r="E11" s="19" t="s">
        <v>152</v>
      </c>
    </row>
    <row r="12" spans="1:5" ht="12.75">
      <c r="A12" s="10">
        <v>1689</v>
      </c>
      <c r="B12" s="19" t="s">
        <v>152</v>
      </c>
      <c r="D12" s="19" t="s">
        <v>152</v>
      </c>
      <c r="E12" s="19" t="s">
        <v>152</v>
      </c>
    </row>
    <row r="13" spans="1:5" ht="12.75">
      <c r="A13" s="10">
        <v>1699</v>
      </c>
      <c r="B13" s="19" t="s">
        <v>152</v>
      </c>
      <c r="D13" s="19" t="s">
        <v>152</v>
      </c>
      <c r="E13" s="19" t="s">
        <v>152</v>
      </c>
    </row>
    <row r="14" spans="1:5" ht="12.75">
      <c r="A14" s="10">
        <v>1707</v>
      </c>
      <c r="B14" s="19" t="s">
        <v>152</v>
      </c>
      <c r="D14" s="19" t="s">
        <v>152</v>
      </c>
      <c r="E14" s="19" t="s">
        <v>152</v>
      </c>
    </row>
    <row r="15" spans="1:5" ht="12.75">
      <c r="A15" s="10">
        <v>1709</v>
      </c>
      <c r="B15" s="19" t="s">
        <v>152</v>
      </c>
      <c r="D15" s="19" t="s">
        <v>152</v>
      </c>
      <c r="E15" s="19" t="s">
        <v>152</v>
      </c>
    </row>
    <row r="16" spans="1:5" ht="12.75">
      <c r="A16" s="10">
        <v>1703</v>
      </c>
      <c r="B16" s="19" t="s">
        <v>152</v>
      </c>
      <c r="D16" s="19" t="s">
        <v>152</v>
      </c>
      <c r="E16" s="19" t="s">
        <v>152</v>
      </c>
    </row>
    <row r="17" spans="1:5" ht="12.75">
      <c r="A17" s="10">
        <v>1711</v>
      </c>
      <c r="B17" s="19" t="s">
        <v>152</v>
      </c>
      <c r="D17" s="19" t="s">
        <v>152</v>
      </c>
      <c r="E17" s="19" t="s">
        <v>152</v>
      </c>
    </row>
    <row r="18" spans="1:5" ht="12.75">
      <c r="A18" s="20">
        <v>1710</v>
      </c>
      <c r="B18" s="19" t="s">
        <v>152</v>
      </c>
      <c r="D18" s="19" t="s">
        <v>152</v>
      </c>
      <c r="E18" s="19" t="s">
        <v>152</v>
      </c>
    </row>
    <row r="19" spans="1:5" ht="12.75">
      <c r="A19" s="10">
        <v>1705</v>
      </c>
      <c r="B19" s="19" t="s">
        <v>152</v>
      </c>
      <c r="D19" s="19" t="s">
        <v>152</v>
      </c>
      <c r="E19" s="19" t="s">
        <v>152</v>
      </c>
    </row>
    <row r="20" spans="1:5" ht="12.75">
      <c r="A20" s="10">
        <v>1701</v>
      </c>
      <c r="B20" s="19" t="s">
        <v>152</v>
      </c>
      <c r="D20" s="19" t="s">
        <v>152</v>
      </c>
      <c r="E20" s="19" t="s">
        <v>152</v>
      </c>
    </row>
    <row r="21" spans="1:5" ht="12.75">
      <c r="A21" s="10">
        <v>1717</v>
      </c>
      <c r="B21" s="19" t="s">
        <v>152</v>
      </c>
      <c r="D21" s="19" t="s">
        <v>152</v>
      </c>
      <c r="E21" s="19" t="s">
        <v>152</v>
      </c>
    </row>
    <row r="22" spans="1:5" ht="12.75">
      <c r="A22" s="10">
        <v>1697</v>
      </c>
      <c r="B22" s="19" t="s">
        <v>152</v>
      </c>
      <c r="D22" s="19" t="s">
        <v>152</v>
      </c>
      <c r="E22" s="19" t="s">
        <v>152</v>
      </c>
    </row>
    <row r="23" spans="1:5" ht="12.75">
      <c r="A23" s="20">
        <v>1708</v>
      </c>
      <c r="B23" s="19" t="s">
        <v>152</v>
      </c>
      <c r="D23" s="19" t="s">
        <v>152</v>
      </c>
      <c r="E23" s="19" t="s">
        <v>152</v>
      </c>
    </row>
    <row r="24" spans="1:5" ht="12.75">
      <c r="A24" s="10">
        <v>1721</v>
      </c>
      <c r="B24" s="19" t="s">
        <v>152</v>
      </c>
      <c r="D24" s="19" t="s">
        <v>152</v>
      </c>
      <c r="E24" s="19" t="s">
        <v>152</v>
      </c>
    </row>
    <row r="25" spans="1:5" ht="12.75">
      <c r="A25" s="20">
        <v>1720</v>
      </c>
      <c r="B25" s="19" t="s">
        <v>152</v>
      </c>
      <c r="D25" s="19" t="s">
        <v>152</v>
      </c>
      <c r="E25" s="19" t="s">
        <v>152</v>
      </c>
    </row>
    <row r="26" spans="1:5" ht="12.75">
      <c r="A26" s="10">
        <v>1723</v>
      </c>
      <c r="B26" s="19" t="s">
        <v>152</v>
      </c>
      <c r="D26" s="19" t="s">
        <v>152</v>
      </c>
      <c r="E26" s="19" t="s">
        <v>152</v>
      </c>
    </row>
    <row r="27" spans="1:5" ht="12.75">
      <c r="A27" s="20">
        <v>1728</v>
      </c>
      <c r="B27" s="19" t="s">
        <v>152</v>
      </c>
      <c r="D27" s="19" t="s">
        <v>152</v>
      </c>
      <c r="E27" s="19" t="s">
        <v>152</v>
      </c>
    </row>
    <row r="28" spans="1:5" ht="12.75">
      <c r="A28" s="10">
        <v>1727</v>
      </c>
      <c r="B28" s="19" t="s">
        <v>152</v>
      </c>
      <c r="D28" s="19" t="s">
        <v>152</v>
      </c>
      <c r="E28" s="19" t="s">
        <v>152</v>
      </c>
    </row>
    <row r="29" spans="1:5" ht="12.75">
      <c r="A29" s="20">
        <v>1724</v>
      </c>
      <c r="B29" s="19" t="s">
        <v>152</v>
      </c>
      <c r="D29" s="19" t="s">
        <v>152</v>
      </c>
      <c r="E29" s="19" t="s">
        <v>152</v>
      </c>
    </row>
    <row r="30" spans="1:5" ht="12.75">
      <c r="A30" s="20">
        <v>1712</v>
      </c>
      <c r="B30" s="19" t="s">
        <v>152</v>
      </c>
      <c r="D30" s="19" t="s">
        <v>152</v>
      </c>
      <c r="E30" s="19" t="s">
        <v>152</v>
      </c>
    </row>
    <row r="31" spans="1:5" ht="12.75">
      <c r="A31" s="10">
        <v>1731</v>
      </c>
      <c r="B31" s="19" t="s">
        <v>152</v>
      </c>
      <c r="D31" s="19" t="s">
        <v>152</v>
      </c>
      <c r="E31" s="19" t="s">
        <v>152</v>
      </c>
    </row>
    <row r="32" spans="1:5" ht="12.75">
      <c r="A32" s="10">
        <v>1733</v>
      </c>
      <c r="B32" s="19" t="s">
        <v>152</v>
      </c>
      <c r="D32" s="19" t="s">
        <v>152</v>
      </c>
      <c r="E32" s="19" t="s">
        <v>152</v>
      </c>
    </row>
    <row r="33" spans="1:5" ht="12.75">
      <c r="A33" s="20">
        <v>1714</v>
      </c>
      <c r="B33" s="19" t="s">
        <v>152</v>
      </c>
      <c r="D33" s="19" t="s">
        <v>152</v>
      </c>
      <c r="E33" s="19" t="s">
        <v>152</v>
      </c>
    </row>
    <row r="34" spans="1:5" ht="12.75">
      <c r="A34" s="20">
        <v>1740</v>
      </c>
      <c r="B34" s="19" t="s">
        <v>152</v>
      </c>
      <c r="D34" s="19" t="s">
        <v>152</v>
      </c>
      <c r="E34" s="19" t="s">
        <v>152</v>
      </c>
    </row>
    <row r="35" spans="1:5" ht="12.75">
      <c r="A35" s="10">
        <v>1739</v>
      </c>
      <c r="B35" s="19" t="s">
        <v>152</v>
      </c>
      <c r="D35" s="19" t="s">
        <v>152</v>
      </c>
      <c r="E35" s="19" t="s">
        <v>152</v>
      </c>
    </row>
    <row r="36" spans="1:5" ht="12.75">
      <c r="A36" s="20">
        <v>1738</v>
      </c>
      <c r="B36" s="19" t="s">
        <v>152</v>
      </c>
      <c r="D36" s="19" t="s">
        <v>152</v>
      </c>
      <c r="E36" s="19" t="s">
        <v>152</v>
      </c>
    </row>
    <row r="37" spans="1:5" ht="12.75">
      <c r="A37" s="10">
        <v>1729</v>
      </c>
      <c r="B37" s="19" t="s">
        <v>152</v>
      </c>
      <c r="D37" s="19" t="s">
        <v>152</v>
      </c>
      <c r="E37" s="19" t="s">
        <v>152</v>
      </c>
    </row>
    <row r="38" spans="1:5" ht="12.75">
      <c r="A38" s="10">
        <v>1747</v>
      </c>
      <c r="B38" s="19" t="s">
        <v>152</v>
      </c>
      <c r="D38" s="19" t="s">
        <v>152</v>
      </c>
      <c r="E38" s="19" t="s">
        <v>152</v>
      </c>
    </row>
    <row r="39" spans="1:5" ht="12.75">
      <c r="A39" s="10">
        <v>1743</v>
      </c>
      <c r="B39" s="19" t="s">
        <v>152</v>
      </c>
      <c r="D39" s="19" t="s">
        <v>152</v>
      </c>
      <c r="E39" s="19" t="s">
        <v>152</v>
      </c>
    </row>
    <row r="40" spans="1:5" ht="12.75">
      <c r="A40" s="20">
        <v>1744</v>
      </c>
      <c r="B40" s="19" t="s">
        <v>152</v>
      </c>
      <c r="D40" s="19" t="s">
        <v>152</v>
      </c>
      <c r="E40" s="19" t="s">
        <v>152</v>
      </c>
    </row>
    <row r="41" spans="1:5" ht="12.75">
      <c r="A41" s="20">
        <v>1746</v>
      </c>
      <c r="B41" s="19" t="s">
        <v>152</v>
      </c>
      <c r="D41" s="19" t="s">
        <v>152</v>
      </c>
      <c r="E41" s="19" t="s">
        <v>152</v>
      </c>
    </row>
    <row r="42" spans="1:5" ht="12.75">
      <c r="A42" s="10">
        <v>1745</v>
      </c>
      <c r="B42" s="19" t="s">
        <v>152</v>
      </c>
      <c r="D42" s="19" t="s">
        <v>152</v>
      </c>
      <c r="E42" s="19" t="s">
        <v>152</v>
      </c>
    </row>
    <row r="43" spans="1:5" ht="12.75">
      <c r="A43" s="20">
        <v>1748</v>
      </c>
      <c r="B43" s="19" t="s">
        <v>152</v>
      </c>
      <c r="D43" s="19" t="s">
        <v>152</v>
      </c>
      <c r="E43" s="19" t="s">
        <v>152</v>
      </c>
    </row>
    <row r="44" spans="1:5" ht="12.75">
      <c r="A44" s="10">
        <v>1741</v>
      </c>
      <c r="B44" s="19" t="s">
        <v>152</v>
      </c>
      <c r="D44" s="19" t="s">
        <v>152</v>
      </c>
      <c r="E44" s="19" t="s">
        <v>152</v>
      </c>
    </row>
    <row r="45" spans="1:5" ht="12.75">
      <c r="A45" s="10">
        <v>1749</v>
      </c>
      <c r="B45" s="19" t="s">
        <v>152</v>
      </c>
      <c r="D45" s="19" t="s">
        <v>152</v>
      </c>
      <c r="E45" s="19" t="s">
        <v>152</v>
      </c>
    </row>
    <row r="46" spans="1:5" ht="12.75">
      <c r="A46" s="10">
        <v>1753</v>
      </c>
      <c r="B46" s="19" t="s">
        <v>152</v>
      </c>
      <c r="D46" s="19" t="s">
        <v>152</v>
      </c>
      <c r="E46" s="19" t="s">
        <v>152</v>
      </c>
    </row>
    <row r="47" spans="1:5" ht="12.75">
      <c r="A47" s="20">
        <v>1734</v>
      </c>
      <c r="B47" s="19" t="s">
        <v>152</v>
      </c>
      <c r="D47" s="19" t="s">
        <v>152</v>
      </c>
      <c r="E47" s="19" t="s">
        <v>152</v>
      </c>
    </row>
    <row r="48" spans="1:5" ht="12.75">
      <c r="A48" s="20">
        <v>1754</v>
      </c>
      <c r="B48" s="19" t="s">
        <v>152</v>
      </c>
      <c r="D48" s="19" t="s">
        <v>152</v>
      </c>
      <c r="E48" s="19" t="s">
        <v>152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8"/>
  <sheetViews>
    <sheetView zoomScalePageLayoutView="0" workbookViewId="0" topLeftCell="A3">
      <selection activeCell="A3" sqref="A3"/>
    </sheetView>
  </sheetViews>
  <sheetFormatPr defaultColWidth="9.140625" defaultRowHeight="12.75"/>
  <cols>
    <col min="1" max="1" width="5.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3" ht="12.75">
      <c r="A4" s="20">
        <v>1692</v>
      </c>
      <c r="B4" s="19" t="s">
        <v>152</v>
      </c>
      <c r="C4" s="19" t="s">
        <v>152</v>
      </c>
    </row>
    <row r="5" spans="1:3" ht="12.75">
      <c r="A5" s="20">
        <v>1690</v>
      </c>
      <c r="B5" s="19" t="s">
        <v>152</v>
      </c>
      <c r="C5" s="19" t="s">
        <v>152</v>
      </c>
    </row>
    <row r="6" spans="1:3" ht="12.75">
      <c r="A6" s="10">
        <v>1695</v>
      </c>
      <c r="B6" s="19" t="s">
        <v>152</v>
      </c>
      <c r="C6" s="19" t="s">
        <v>152</v>
      </c>
    </row>
    <row r="7" spans="1:3" ht="12.75">
      <c r="A7" s="20">
        <v>1694</v>
      </c>
      <c r="B7" s="19" t="s">
        <v>152</v>
      </c>
      <c r="C7" s="19" t="s">
        <v>152</v>
      </c>
    </row>
    <row r="8" spans="1:3" ht="12.75">
      <c r="A8" s="20">
        <v>1698</v>
      </c>
      <c r="B8" s="19" t="s">
        <v>152</v>
      </c>
      <c r="C8" s="19" t="s">
        <v>152</v>
      </c>
    </row>
    <row r="9" spans="1:3" ht="12.75">
      <c r="A9" s="10">
        <v>1693</v>
      </c>
      <c r="B9" s="19" t="s">
        <v>152</v>
      </c>
      <c r="C9" s="19" t="s">
        <v>152</v>
      </c>
    </row>
    <row r="10" spans="1:3" ht="12.75">
      <c r="A10" s="10">
        <v>1691</v>
      </c>
      <c r="B10" s="19" t="s">
        <v>152</v>
      </c>
      <c r="C10" s="19" t="s">
        <v>152</v>
      </c>
    </row>
    <row r="11" spans="1:3" ht="12.75">
      <c r="A11" s="20">
        <v>1706</v>
      </c>
      <c r="B11" s="19" t="s">
        <v>152</v>
      </c>
      <c r="C11" s="19" t="s">
        <v>152</v>
      </c>
    </row>
    <row r="12" spans="1:3" ht="12.75">
      <c r="A12" s="10">
        <v>1689</v>
      </c>
      <c r="B12" s="19" t="s">
        <v>152</v>
      </c>
      <c r="C12" s="19" t="s">
        <v>152</v>
      </c>
    </row>
    <row r="13" spans="1:3" ht="12.75">
      <c r="A13" s="10">
        <v>1699</v>
      </c>
      <c r="B13" s="19" t="s">
        <v>152</v>
      </c>
      <c r="C13" s="19" t="s">
        <v>152</v>
      </c>
    </row>
    <row r="14" spans="1:3" ht="12.75">
      <c r="A14" s="10">
        <v>1707</v>
      </c>
      <c r="B14" s="19" t="s">
        <v>152</v>
      </c>
      <c r="C14" s="19" t="s">
        <v>152</v>
      </c>
    </row>
    <row r="15" spans="1:3" ht="12.75">
      <c r="A15" s="10">
        <v>1709</v>
      </c>
      <c r="B15" s="19" t="s">
        <v>152</v>
      </c>
      <c r="C15" s="19" t="s">
        <v>152</v>
      </c>
    </row>
    <row r="16" spans="1:3" ht="12.75">
      <c r="A16" s="10">
        <v>1703</v>
      </c>
      <c r="B16" s="19" t="s">
        <v>152</v>
      </c>
      <c r="C16" s="19" t="s">
        <v>152</v>
      </c>
    </row>
    <row r="17" spans="1:3" ht="12.75">
      <c r="A17" s="10">
        <v>1711</v>
      </c>
      <c r="B17" s="19" t="s">
        <v>152</v>
      </c>
      <c r="C17" s="19" t="s">
        <v>152</v>
      </c>
    </row>
    <row r="18" spans="1:3" ht="12.75">
      <c r="A18" s="20">
        <v>1710</v>
      </c>
      <c r="B18" s="19" t="s">
        <v>152</v>
      </c>
      <c r="C18" s="19" t="s">
        <v>152</v>
      </c>
    </row>
    <row r="19" spans="1:3" ht="12.75">
      <c r="A19" s="10">
        <v>1705</v>
      </c>
      <c r="B19" s="19" t="s">
        <v>152</v>
      </c>
      <c r="C19" s="19" t="s">
        <v>152</v>
      </c>
    </row>
    <row r="20" spans="1:3" ht="12.75">
      <c r="A20" s="10">
        <v>1701</v>
      </c>
      <c r="B20" s="19" t="s">
        <v>152</v>
      </c>
      <c r="C20" s="19" t="s">
        <v>152</v>
      </c>
    </row>
    <row r="21" spans="1:3" ht="12.75">
      <c r="A21" s="10">
        <v>1717</v>
      </c>
      <c r="B21" s="19" t="s">
        <v>152</v>
      </c>
      <c r="C21" s="19" t="s">
        <v>152</v>
      </c>
    </row>
    <row r="22" spans="1:3" ht="12.75">
      <c r="A22" s="10">
        <v>1697</v>
      </c>
      <c r="B22" s="19" t="s">
        <v>152</v>
      </c>
      <c r="C22" s="19" t="s">
        <v>152</v>
      </c>
    </row>
    <row r="23" spans="1:3" ht="12.75">
      <c r="A23" s="20">
        <v>1708</v>
      </c>
      <c r="B23" s="19" t="s">
        <v>152</v>
      </c>
      <c r="C23" s="19" t="s">
        <v>152</v>
      </c>
    </row>
    <row r="24" spans="1:3" ht="12.75">
      <c r="A24" s="10">
        <v>1721</v>
      </c>
      <c r="B24" s="19" t="s">
        <v>152</v>
      </c>
      <c r="C24" s="19" t="s">
        <v>152</v>
      </c>
    </row>
    <row r="25" spans="1:3" ht="12.75">
      <c r="A25" s="20">
        <v>1720</v>
      </c>
      <c r="B25" s="19" t="s">
        <v>152</v>
      </c>
      <c r="C25" s="19" t="s">
        <v>152</v>
      </c>
    </row>
    <row r="26" spans="1:3" ht="12.75">
      <c r="A26" s="10">
        <v>1723</v>
      </c>
      <c r="B26" s="19" t="s">
        <v>152</v>
      </c>
      <c r="C26" s="19" t="s">
        <v>152</v>
      </c>
    </row>
    <row r="27" spans="1:3" ht="12.75">
      <c r="A27" s="20">
        <v>1728</v>
      </c>
      <c r="B27" s="19" t="s">
        <v>152</v>
      </c>
      <c r="C27" s="19" t="s">
        <v>152</v>
      </c>
    </row>
    <row r="28" spans="1:3" ht="12.75">
      <c r="A28" s="10">
        <v>1727</v>
      </c>
      <c r="B28" s="19" t="s">
        <v>152</v>
      </c>
      <c r="C28" s="19" t="s">
        <v>152</v>
      </c>
    </row>
    <row r="29" spans="1:3" ht="12.75">
      <c r="A29" s="20">
        <v>1724</v>
      </c>
      <c r="B29" s="19" t="s">
        <v>152</v>
      </c>
      <c r="C29" s="19" t="s">
        <v>152</v>
      </c>
    </row>
    <row r="30" spans="1:3" ht="12.75">
      <c r="A30" s="20">
        <v>1712</v>
      </c>
      <c r="B30" s="19" t="s">
        <v>152</v>
      </c>
      <c r="C30" s="19" t="s">
        <v>152</v>
      </c>
    </row>
    <row r="31" spans="1:3" ht="12.75">
      <c r="A31" s="10">
        <v>1731</v>
      </c>
      <c r="B31" s="19" t="s">
        <v>152</v>
      </c>
      <c r="C31" s="19" t="s">
        <v>152</v>
      </c>
    </row>
    <row r="32" spans="1:3" ht="12.75">
      <c r="A32" s="10">
        <v>1733</v>
      </c>
      <c r="B32" s="19" t="s">
        <v>152</v>
      </c>
      <c r="C32" s="19" t="s">
        <v>152</v>
      </c>
    </row>
    <row r="33" spans="1:3" ht="12.75">
      <c r="A33" s="20">
        <v>1714</v>
      </c>
      <c r="B33" s="19" t="s">
        <v>152</v>
      </c>
      <c r="C33" s="19" t="s">
        <v>152</v>
      </c>
    </row>
    <row r="34" spans="1:3" ht="12.75">
      <c r="A34" s="20">
        <v>1740</v>
      </c>
      <c r="B34" s="19" t="s">
        <v>152</v>
      </c>
      <c r="C34" s="19" t="s">
        <v>152</v>
      </c>
    </row>
    <row r="35" spans="1:3" ht="12.75">
      <c r="A35" s="10">
        <v>1739</v>
      </c>
      <c r="B35" s="19" t="s">
        <v>152</v>
      </c>
      <c r="C35" s="19" t="s">
        <v>152</v>
      </c>
    </row>
    <row r="36" spans="1:3" ht="12.75">
      <c r="A36" s="20">
        <v>1738</v>
      </c>
      <c r="B36" s="19" t="s">
        <v>152</v>
      </c>
      <c r="C36" s="19" t="s">
        <v>152</v>
      </c>
    </row>
    <row r="37" spans="1:3" ht="12.75">
      <c r="A37" s="10">
        <v>1729</v>
      </c>
      <c r="B37" s="19" t="s">
        <v>152</v>
      </c>
      <c r="C37" s="19" t="s">
        <v>152</v>
      </c>
    </row>
    <row r="38" spans="1:3" ht="12.75">
      <c r="A38" s="10">
        <v>1747</v>
      </c>
      <c r="B38" s="19" t="s">
        <v>152</v>
      </c>
      <c r="C38" s="19" t="s">
        <v>152</v>
      </c>
    </row>
    <row r="39" spans="1:3" ht="12.75">
      <c r="A39" s="10">
        <v>1743</v>
      </c>
      <c r="B39" s="19" t="s">
        <v>152</v>
      </c>
      <c r="C39" s="19" t="s">
        <v>152</v>
      </c>
    </row>
    <row r="40" spans="1:3" ht="12.75">
      <c r="A40" s="20">
        <v>1744</v>
      </c>
      <c r="B40" s="19" t="s">
        <v>152</v>
      </c>
      <c r="C40" s="19" t="s">
        <v>152</v>
      </c>
    </row>
    <row r="41" spans="1:3" ht="12.75">
      <c r="A41" s="20">
        <v>1746</v>
      </c>
      <c r="B41" s="19" t="s">
        <v>152</v>
      </c>
      <c r="C41" s="19" t="s">
        <v>152</v>
      </c>
    </row>
    <row r="42" spans="1:3" ht="12.75">
      <c r="A42" s="10">
        <v>1745</v>
      </c>
      <c r="B42" s="19" t="s">
        <v>152</v>
      </c>
      <c r="C42" s="19" t="s">
        <v>152</v>
      </c>
    </row>
    <row r="43" spans="1:3" ht="12.75">
      <c r="A43" s="20">
        <v>1748</v>
      </c>
      <c r="B43" s="19" t="s">
        <v>152</v>
      </c>
      <c r="C43" s="19" t="s">
        <v>152</v>
      </c>
    </row>
    <row r="44" spans="1:3" ht="12.75">
      <c r="A44" s="10">
        <v>1741</v>
      </c>
      <c r="B44" s="19" t="s">
        <v>152</v>
      </c>
      <c r="C44" s="19" t="s">
        <v>152</v>
      </c>
    </row>
    <row r="45" spans="1:3" ht="12.75">
      <c r="A45" s="10">
        <v>1749</v>
      </c>
      <c r="B45" s="19" t="s">
        <v>152</v>
      </c>
      <c r="C45" s="19" t="s">
        <v>152</v>
      </c>
    </row>
    <row r="46" spans="1:3" ht="12.75">
      <c r="A46" s="10">
        <v>1753</v>
      </c>
      <c r="B46" s="19" t="s">
        <v>152</v>
      </c>
      <c r="C46" s="19" t="s">
        <v>152</v>
      </c>
    </row>
    <row r="47" spans="1:3" ht="12.75">
      <c r="A47" s="20">
        <v>1734</v>
      </c>
      <c r="B47" s="19" t="s">
        <v>152</v>
      </c>
      <c r="C47" s="19" t="s">
        <v>152</v>
      </c>
    </row>
    <row r="48" spans="1:3" ht="12.75">
      <c r="A48" s="20">
        <v>1754</v>
      </c>
      <c r="B48" s="19" t="s">
        <v>152</v>
      </c>
      <c r="C48" s="19" t="s">
        <v>152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Jessica Yadira Elizabeth Meza Zavala</cp:lastModifiedBy>
  <dcterms:created xsi:type="dcterms:W3CDTF">2017-04-19T21:46:41Z</dcterms:created>
  <dcterms:modified xsi:type="dcterms:W3CDTF">2017-09-15T21:02:04Z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