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<sst xmlns="http://schemas.openxmlformats.org/spreadsheetml/2006/main" count="1391" uniqueCount="256">
  <si>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</si>
  <si>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</si>
  <si>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</si>
  <si>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</si>
  <si>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</si>
  <si>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</si>
  <si>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</si>
  <si>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</si>
  <si>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</si>
  <si>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</si>
  <si>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</si>
  <si>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</si>
  <si>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</si>
  <si>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</si>
  <si>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</si>
  <si>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</si>
  <si>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</si>
  <si>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</si>
  <si>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</si>
  <si>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</si>
  <si>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</si>
  <si>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</si>
  <si>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</si>
  <si>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</si>
  <si>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</si>
  <si>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</si>
  <si>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</si>
  <si>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</si>
  <si>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</si>
  <si>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</si>
  <si>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</si>
  <si>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</si>
  <si>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</si>
  <si>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</si>
  <si>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</si>
  <si>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</si>
  <si>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</si>
  <si>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</si>
  <si>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</si>
  <si>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</si>
  <si>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</si>
  <si>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</si>
  <si>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</si>
  <si>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</si>
  <si>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</si>
  <si>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</si>
  <si>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</si>
  <si>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</si>
  <si>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</si>
  <si>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</si>
  <si>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</si>
  <si>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</si>
  <si>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</si>
  <si>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</si>
  <si>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</si>
  <si>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</si>
  <si>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</si>
  <si>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</si>
  <si>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</si>
  <si>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</si>
  <si>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</si>
  <si>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</si>
  <si>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</si>
  <si>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</si>
  <si>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</si>
  <si>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</si>
  <si>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</si>
  <si>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</si>
  <si>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</si>
  <si>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</si>
  <si>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</si>
  <si>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</si>
  <si>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</si>
  <si>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</si>
  <si>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</si>
  <si>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</si>
  <si>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</si>
  <si>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</si>
  <si>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</si>
  <si>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</si>
  <si>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</si>
  <si>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</si>
  <si>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</si>
  <si>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</si>
  <si>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</si>
  <si>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</si>
  <si>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</si>
  <si>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</si>
  <si>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</si>
  <si>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</si>
  <si>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</si>
  <si>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</si>
  <si>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</si>
  <si>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</si>
  <si>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</si>
  <si>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</si>
  <si>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</si>
  <si>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</si>
  <si>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</si>
  <si>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</si>
  <si>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</si>
  <si>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</si>
  <si>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</si>
  <si>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</si>
  <si>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</si>
  <si>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</si>
  <si>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</si>
  <si>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</si>
  <si>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</si>
  <si>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</si>
  <si>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</si>
  <si>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</si>
  <si>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</si>
  <si>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</si>
  <si>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</si>
  <si>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</si>
  <si>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</si>
  <si>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</si>
  <si>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</si>
  <si>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</si>
  <si>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</si>
  <si>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</si>
  <si>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</si>
  <si>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</si>
  <si>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</si>
  <si>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</si>
  <si>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</si>
  <si>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</si>
  <si>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</si>
  <si>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</si>
  <si>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</si>
  <si>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</si>
  <si>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</si>
  <si>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</si>
  <si>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</si>
  <si>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</si>
  <si>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</si>
  <si>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</si>
  <si>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</si>
  <si>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</si>
  <si>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</si>
  <si>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</si>
  <si>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</si>
  <si>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</si>
  <si>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</si>
  <si>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</si>
  <si>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</si>
  <si>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Dirección de Administración</t>
  </si>
  <si>
    <t>Pesos</t>
  </si>
  <si>
    <t>No Dato</t>
  </si>
  <si>
    <t>Transacción Bancaria</t>
  </si>
  <si>
    <t>Estatales</t>
  </si>
  <si>
    <t>Unidad de Comunicación Social</t>
  </si>
  <si>
    <t>Dirección de Organización y  Estadística Electoral</t>
  </si>
  <si>
    <t>Dirección de Capacitación Electoral</t>
  </si>
  <si>
    <t>Unidad de Tecnología y Sistemas</t>
  </si>
  <si>
    <t xml:space="preserve">70 PAQ PAQUETE DE AGUA CON 12 BOTELLAS </t>
  </si>
  <si>
    <t>2 PAQ PASTAS CUBIERTA PLASTICA RAYADA DIAGONAL TRASLUCIDA T/ CART, 2 PAQ PASTAS PARA ENGARGOLAR T/CARTA COLOR NEGRA PAQUETE C/50, 2 CAJA " ARILLOS METALICO P/ENCUADERNAR GBC DE 9/16"" CAJA C/20 ", 1 CAJA CD VERBATIM 80 MIN 700MB CAJA C/100, 1 PAQ ETIQUETAS DE CD/HOJA PARA  ROTULAR CD?S/DVD'S PAQUETE C/100, 2 CAJA LEGAJOS T/CARTA CAJA CON 100 PZAS.</t>
  </si>
  <si>
    <t>Unidad  de Secretariado</t>
  </si>
  <si>
    <t>1 PZA LIBROS PARA BIBLIOTECA  SE ANEXA LISTADO DE LIBROS CON TITULOS Y AUTOR</t>
  </si>
  <si>
    <t>1 PZA COMPUTADORA  COMPUTADORA iMAC DE 27 PULGADAS CON PANTALLA RETINA 5K SE ANEXAN ESPECIFICACIONES</t>
  </si>
  <si>
    <t>2 PZA UNIDAD EXTERNA TIPO SLIM DE DVD+RW, DVD+R DL, DVD-R DL, DVD-RW, CD-R, CD-  RW; CON Unidad externa tipo Slim de DVD+RW, DVD+R DL, DVD-R DL, DVD-RW, CD-R, CD-RW: conexión USB 2.0, no necesita cable de alimentación, color negro, marca indistinta pudiendo se cualquiera de las siguientes: ASUS SDRW-08D2S-U, LITEON EBAU108, SAMSUNG SE- 208GB/RSBD, omarca /modelo con características similares.</t>
  </si>
  <si>
    <t>1355; 1356; 1357</t>
  </si>
  <si>
    <t>25 KG CAF? TIPO AMERICANO BOLSA DE 1 KG, 5 KG CAF? TIPO DESCAFEINADO BOLSA DE 1 KG</t>
  </si>
  <si>
    <t>4 CAJA CUCHARAS MEDIANA DESECHABLE CAJA C/40 PAQUETES, 1 CAJA CUCHILLOS MEDIANO DESECHABLE CAJA C/40 PAQUETES, 2 CAJA PLATO DESECHABLE # 3 CAJA C/25 PAQUETES Plato blanco liso sin diviciones marca jaguar, 5 CAJA PLATO DESECHABLE # 5 CAJA C/25 PAQUETES Plato blanco liso sin diviciones marca jaguar, 36 PZA SERVILLETAS PETALO PAQUETE C/500, 1 CAJA VASO TERMICO DESECHABLE 10 OZ CAJA C/40 PAQUETES, 4 CAJA TENEDORES MEDIANO DESECHABLE CAJA C/40 PAQUETES, 1 CAJA CONO PARA AGUA CAJA C/20 PAQUETES</t>
  </si>
  <si>
    <t>13 PAQ REFRESCOS COCA COLA PAQUETE C/12 BOTELLAS DE 355 ML. Reposición de refrescos al almacén, utilizados para diversos eventos en la sala de Sesiones durante la segunda quincena del mes de mayo del 2016. 25 PAQ REFRESCOS COCA COLA LIGTH PAQUETE C/12 BOTELLAS DE 355 ML.</t>
  </si>
  <si>
    <t>Consejeros Electorales</t>
  </si>
  <si>
    <t>1 PZA TECLADO Y MOUSE INALAMBRICO  Se anexan especificaciones</t>
  </si>
  <si>
    <t>2 SER SUMINISTRO E INSTALACION DE VIDRIOS  1 Vidrio Tindex, Medidas: 1.27 x 2.02 mts. calibre 6 mm para instalarse en area de Jurídico piso 6 1 Vidrio Tindex, medidas: 1.255 x 2.02 mts. calibre 6 mm para instalarse en area del comedor piso 6.</t>
  </si>
  <si>
    <t xml:space="preserve">1 PZA TONER COLOR AMARILLO # 106R01162 PARA LA IMPRESORA XEROX PHARES 7760 </t>
  </si>
  <si>
    <t xml:space="preserve"> 8 PAQ REFRESCOS COCA COLA LIGTH PAQUETE C/12 BOTELLAS DE 355 ML.</t>
  </si>
  <si>
    <t>1 PZA LIBROS PARA BIBLIOTECA  SE ANEXA LISTADO DE 4 LIBROS CON TÍTULO Y AUTOR.</t>
  </si>
  <si>
    <t>5000 PZA IMPRESIÓN DE VOLANTES  SE ANEXAN ESPECIFICACISONES</t>
  </si>
  <si>
    <t>1 SER SUMINISTRO E INSTALACION DE PERSIANAS  SE REQUIEREN 3 PERSINAS BLACK OUT PARA LA OFICINA DE LA DIRECCION DE ADMINISTRACION CON LAS SIGUIENTES MEDIDAS: 1.- 3.80 X 1.90 2.- 0.75 X 2.05 3.- 1.99 X 1.00</t>
  </si>
  <si>
    <t>15 PAQ PAQUETE DE AGUA CON 12 BOTELLAS PARA PERSONAL QUE APOYA EN LAS ASAMBLESAS DE ORGANIZACIONES POLITICAS.</t>
  </si>
  <si>
    <t>600 PZA TARJETAS DE PRESENTACION SE ANEXAN ESPECIFICACIONES</t>
  </si>
  <si>
    <t>10 KILOS AZUCAR BOLSA DE 1 KILO, 20 PZA BOLSA DE CHICHARRON DE CERDO SABRITAS DE 115 GR, 18 PZA CREMA PARA CAFÉ COFFEE MATE BOTE CON 420 GR., 7 CAJA GALLETAS SURTIDA MARIAN CAJA CON 1500 GR., 3 PZA NUEZ DE LA INDIA EN BOTE DE 1.130 KG, 15 PZA PAPA NATURAL C/SAL SABRITAS BOLSA C/240 GR, 5 PZA PISTACHES BOLSA C/900 GR, 25 PZA PAPA ADOBADA SABRITAS BOLSA DE 170 GR, 10 CAJA GALLETA SURTIDO RICO GAMESA CAJA CO/1044 GR 5  CAJA TE DE MANZANILLA CAJA C/25</t>
  </si>
  <si>
    <t>1 PZA FRIGOBAR Frigobar 4 Pies Largo: .91 cm Acero Gris Parrillas de Cristal Templado</t>
  </si>
  <si>
    <t>1 PZA EQUIPO CELULAR SE ANEXAN ESPECIFICACIONES</t>
  </si>
  <si>
    <t>95 PZA CERTIFICADO DE REGALO DE LA CARNICERIA RAMOS 95 CERTIFICADOS DE REGALO CON UN COSTO DE 500.00 CADA UNO PARA EL JUEVES 16 DE JUNIO DEL AÑO EN CURSO LO ANTERIOR CON MOTIVO DEL FESTEJO DEL DIA DEL PADRE.</t>
  </si>
  <si>
    <t>30 PZA GUIAS PREPAGADAS COMPRA DE GUIAS DE 1 KILO, SERVICIO DE 2 DÍAS PARA ENVIOS NACIONALES 4TO. CONGRESO INTERNACIONAL DE CIENCIA POLITICA DE LA ASOCIACION MEXICANA DE CIENCIAS POLÍTICAS (AMECIP)</t>
  </si>
  <si>
    <t>15 PAQ REFRESCOS COCA COLA PAQUETE C/12 BOTELLAS DE 355 ML., 10 PAQ REFRESCOS COCA COLA LIGHT PAQUETE C/12 BOTELLAS DE 355 ML.</t>
  </si>
  <si>
    <t>1 PZA CARTUCHO NEGRO HP Q5950A, 1 PZA CARTUCHO LASER JET MODELO Q5951A (CYAN), 1 PZA CARTUCHO LASER JET MODELO Q5952A YELOW</t>
  </si>
  <si>
    <t>Unidad de Desarrollo Institucional</t>
  </si>
  <si>
    <t>1 PZA LICENCIA LICENCIA ADOVE CREATIVE CLOUD</t>
  </si>
  <si>
    <t>1 PZA CELULAR SE ANEXAN ESPECIFICACIONES</t>
  </si>
  <si>
    <t>4 PAQ REFRESCOS COCA COLA LIGTH PAQUETE C/12 BOTELLAS DE 355 ML. Para el personal por apoyo en las Asambleas de Organizaciones Políticas. 8 PAQ REFRESCOS COCA COLA PAQUETE C/12 BOTELLAS DE 355 ML. Para el personal por apoyo en las Asambleas de Organizaciones Políticas.</t>
  </si>
  <si>
    <t>10 PZA POST IT MEDIANOS (3X3) NEON PIEZA, 16 PZA " CARPETAS BLANCAS DE 3 "" PIEZA ", 10 PZA CARPETAS VERDE LEFORD T/CARTA PIEZA, 3 PZA CINTA MASQUIN TAPE DELGADITA 18MM X 50M PIEZA, 18 PZA CINTA CANELA GRUESA (48 X 50) PIEZA, 10 PZA SUJETA DOCUMENTOS MEDIANO CAJA CON 12 PZAS., 15 PZA PROTECTORES DE HOJAS KINERA CAJA C/100, 10 PZA LAPIZ ADHESIVO PRITT PIEZA DE 40GS, 20 PZA POST IT DE BANDERITA VARIOS COLORES PIEZA, 15 PZA HOJAS T/CARTA (VISI?N BOND) CAJA CON 10 PQT</t>
  </si>
  <si>
    <t>1374; 1375</t>
  </si>
  <si>
    <t xml:space="preserve">50 CAJA KLEENEX CAJITA CON 90 PA?UELOS HOJA DOBLE 21.5 X 21 CM </t>
  </si>
  <si>
    <t>1 PZA TABLET IPAD PRO 9.7 WIFI CELL 128 GB, 1 PZA TECLADO APPLE MART KEYBOARD PARA IPAD PRO 9.7"</t>
  </si>
  <si>
    <t>1 SER SERVICIO DE REUBICACION DE CAMARA TIPO MIC Debido a que su enfoque original era el estacionamiento de Madero, el cual ya no es arrendado por la CEE. Identificación de la cámara: Dirección IP: 192.168.220.137 Número de Serie: 044665345529111017  Switch: ID Piso 6 Puerto: 7, 1 SER SERVICIO DE REUBICACION DE SENSORES DE CONTROL DE ACCESOS DEL AREADE CONSEJEROS Identificación de sensores: Sensor de Tarjeta, del puerto C5 al puerto C3. Sensor Biométrico, del puerto C3 al puerto C5.</t>
  </si>
  <si>
    <t xml:space="preserve">15 PAQ PAQUETE DE AGUA CON 12 BOTELLAS PARA PERSONAL QUE APOYA EN LAS ASAMBLEAS DE ORGANIZACIONES POLITICAS </t>
  </si>
  <si>
    <t xml:space="preserve">1 SER MANTENIMIENTO CORRECTIVO A VEHICULO OFICIAL NISSAN TSURU 2008 VEHICULO OFICIAL TSURU SJP-4392, ECO. 48, MODELO 2008. CAMBIO DE TERMOSTATO DE CLIMA CON MANO DE OBRA </t>
  </si>
  <si>
    <t>36 PZA MARCADORES ESTERBROOK NEGROS PIEZA Para utilizarse en la logistica de las Asamblreas Municipales, 72 PZA MARCADOR ESTERBROOK COLOR VERDE 72 PZA MARCADOR ESTERBROOK COLOR ROJO Para utilizarse en la logistica de las Asamblreas Municipales., 36 PZA MARCADOR ESTERBROOK COLOR AZUL Para utilizarse en la logistica de las Asamblreas Municipales, 12 PZA MARCADORES FLUORESCENTES AMARILLOS PIEZA Para utilizarse en la logistica de las Asamblreas Municipales., 40 PAQ ETIQUETAS JANEL # 25 PAQUETE C/84 Para utilizarse en la logistica de las Asamblreas Municipales</t>
  </si>
  <si>
    <t>1 PZA MOTOR 1/4 HP 1075 RPM,  1 PZA CAPACITOR 5 MFD REPARACION DE MOTOR Y CAPACITOR POR FALLA ELECTRICA EN MINISPLIT DE SALA DE SESIONES EN PRIMER PISO DEL EDIFICIO DE LA CEE.</t>
  </si>
  <si>
    <t>1 PZA EQUIPO CELULAR  IPHONE 6SE DE 64 GB PARA USO DE LA DIRECCIÓN DE ORGANIZACIÓN Y ESTADÍSTICA ELECTORAL. ASIGNADO AL LIC. RICARDO CHAVARRÍA DE LA GARZA.</t>
  </si>
  <si>
    <t>1 PZA CARTUCHO HP Q6000A NEGRO, 1 PZA  CARTUCHO HP Q6002A AMARILLO, 1 PZA CARTUCHO HP Q6001A AZUL, 1 PZA CARTUCHO HP Q6003A MAGENTA</t>
  </si>
  <si>
    <t>1 PZA PIZARRON DE CRISTAL Pizarron de cristal con las siguientes medidas: 150 x .75 cms, 1 PZA PIZARRON DE CRISTAL Pizarron de cristal con las siguientes medidas: de .79 x 62 cms., que incluya herrajes e instalacion.</t>
  </si>
  <si>
    <t>1 SER RENOVACION POR 12 MESES DE DOMINIO DE INTERNET CON AKKY Renovación del dominio de Internet con Akky (antes NIC.MX) por 12 meses para el siguiente nombre: Dominio: sipre.mx Fecha máxima de pago: 10 de julio de 2016</t>
  </si>
  <si>
    <t>1 SER RENOVACION POR 12 MESES DE DOMINIO DE INTERNET CON AKKY  Renovación del dominio de Internet con Akky (antes NIC.MX) por 12 meses para el siguiente nombre: Dominio: cee-nl.mx Fecha máxima de pago: 10 de julio de 2016</t>
  </si>
  <si>
    <t xml:space="preserve">1 PZA HIDROLAVADORA  Largo 45 cm Ancho 25 cm Profundidad 25.8 cm Material Policarbonato Color Amarillo Acabado Brillante Peso 6.8 kg Modelo K2 No. de piezas 1 Potencia 1400 W  Accesorios Herrajes y Manual Rendimiento / Área de cubrimiento 20 m2/h Tipo de corriente 120 V Para trabajos de mantenimiento de limpieza en el edificio. </t>
  </si>
  <si>
    <t>CAFETOMEX, S.A. DE C.V.</t>
  </si>
  <si>
    <t>DESINFECTANTES Y AROMATIZANTES DYA, S.A. DE C.V.</t>
  </si>
  <si>
    <t>FLORES</t>
  </si>
  <si>
    <t>FERCLEAN, S.A. DE C.V.</t>
  </si>
  <si>
    <t>DISTRIBUIDORA ARCA CONTINENTAL S. DE R.L. DE C.V.</t>
  </si>
  <si>
    <t>PORTALES PUBLICIDAD, S.A. DE C.V.</t>
  </si>
  <si>
    <t>DIVERMO, S.A. DE C.V.</t>
  </si>
  <si>
    <t>SYSMAS MEXICO, S.A. DE C.V.</t>
  </si>
  <si>
    <t>COMASER COMPUTADORAS MANTENIMIENTO SOFTWARE Y SERVICIOS S.A. DE C.V.</t>
  </si>
  <si>
    <t>TECNICA APLICADA NACIONAL, S.A. DE C.V.</t>
  </si>
  <si>
    <t>NUGA SYS, S.A. DE C.V.</t>
  </si>
  <si>
    <t>RODRIGUEZ</t>
  </si>
  <si>
    <t>PAPELERIA Y EQUIPOS DE OFICINA DE MONTERREY, S.A. DE C.V.</t>
  </si>
  <si>
    <t>ENCUADERNACION GENERAL, S.A. DE C.V.</t>
  </si>
  <si>
    <t>ADSONIA CONSULTORES, S.A. DE C.V.</t>
  </si>
  <si>
    <t>INFORMATICA EMPRESARIAL INTEGRADA, S.A. DE C.V.</t>
  </si>
  <si>
    <t>CAFEBRERÍA EL PÉNDULO, S.A. DE C.V.</t>
  </si>
  <si>
    <t>CONSULTORIA INTEGRAL DE INFORMATICA, S.A. DE C.V.</t>
  </si>
  <si>
    <t>MICROPLUS COMPUTO Y SERVICIOS, S.A. DE C.V.</t>
  </si>
  <si>
    <t>ORTIGA COMERCIALIZADORA, S.A. DE C.V.</t>
  </si>
  <si>
    <t>GRUPO COMERCIAL DARALE, S. DE R.L. MI</t>
  </si>
  <si>
    <t>S.G. PROVEEDORES, S.A. DE C.V.</t>
  </si>
  <si>
    <t>STREAM DOCUMENT, S.A. DE C.V.</t>
  </si>
  <si>
    <t>PC ONLINE, S.A. DE C.V.</t>
  </si>
  <si>
    <t xml:space="preserve">HECTOR </t>
  </si>
  <si>
    <t xml:space="preserve">ARREDONDO </t>
  </si>
  <si>
    <t>MARTINEZ</t>
  </si>
  <si>
    <t>OMNI SUPPLY, S.A. DE C.V.</t>
  </si>
  <si>
    <t>LIBRERÍA DE PORRUA HERMANOS Y COMPAÑÍA, S.A. DE C.V.</t>
  </si>
  <si>
    <t>RADIOMOVIL DIPSA, S.A. DE C.V.</t>
  </si>
  <si>
    <t>CARNICERIA RAMOS, S.A. DE C.V.</t>
  </si>
  <si>
    <t>MENSAJERIA Y PAQUETERIA INTEGRAL, S.A. DE C.V.</t>
  </si>
  <si>
    <t>SISTEMAS EMPRESARIALES DABO, S.A. DE C.V.</t>
  </si>
  <si>
    <t>DIGITAL SYSTEMS MX, S.A. DE C.V.</t>
  </si>
  <si>
    <t xml:space="preserve">GUILLERMO </t>
  </si>
  <si>
    <t>TORRES</t>
  </si>
  <si>
    <t>SALINAS</t>
  </si>
  <si>
    <t>RICARDO DE JESUS</t>
  </si>
  <si>
    <t>GARCIA</t>
  </si>
  <si>
    <t>SALYERI, S.A. DE C.V.</t>
  </si>
  <si>
    <t>OSIEL ADAUTO</t>
  </si>
  <si>
    <t xml:space="preserve">JUAREZ </t>
  </si>
  <si>
    <t>NETWORK INFORMATION CENTER MEXICO, S.C</t>
  </si>
  <si>
    <t>COMERCIALIZADORA DE BANDERAS MEXICO, S.A. DE C.V.</t>
  </si>
  <si>
    <t>HOME DEPOT MEXICO S. DE R.L.</t>
  </si>
  <si>
    <t>Corresponde a una compra menor a 2,400 cuotas. Artículo 5 fracción I de la Ley de Egresos del Estado de Nuevo León para el año 2016</t>
  </si>
  <si>
    <r>
      <t>1 SER</t>
    </r>
    <r>
      <rPr>
        <sz val="10"/>
        <color indexed="8"/>
        <rFont val="Arial"/>
        <family val="2"/>
      </rPr>
      <t xml:space="preserve"> RETIRO E INSTALACION DE MINISPLIT Retiro e instalación de un minisplit incluyendo conectores de bronce de 1/2 y 1/4 con tubería de cobre para interconexión y carga de gas refrigerante. En caseta de Vallarta </t>
    </r>
  </si>
  <si>
    <t>La CEE no realiza Obras Públicas, por tal motivo no genera convenios modificatorios ni lleva a cabo mecanismos de vigilancia y supervisión de contratos de Obras Públicas.</t>
  </si>
  <si>
    <t>Efectivo</t>
  </si>
  <si>
    <t>1 SER SERVICIO DE DIAGNÓSTICO PARA IMPRESORA Servicio de Diagnóstico para impresora marca Xerox modelo Phaser 7760 con folio 19643 y S/N AUA325404. El equipo presenta problemas que impiden su uso. La impresora reporta el siguiente mensaje: "ERROR:Fallo sensor ATC Amarillo. Presione ¿. cÓDIGO 009-380". El servicio deberá ser operado por un Centro de Servicio Autorizado Xerox, Siendo el proveedor el responsable de acreditarlo mediante una carta dirigida al area de compras de la CEE y proporcionando un método de validación en linea. El proveedor deberá entregar al menos lo siguiente como parte del servicio: -Reporte de Servicio -Diagnóstico General del equipo incluyendo la expectativa de vida de la impresora respecto a su estado actual. -Propuesta para su reparación (si aplica) respecto al diagnóstico. -Recomendación de reemplazo del equipo actual con la marca y modelo del equipo propuesto.</t>
  </si>
  <si>
    <t>01/06/2016 al 30/06/2016</t>
  </si>
  <si>
    <t>2 PZA, BANDERA DE MEXICO, MEDIDAS DE 4 MTS X 7 MTS especificaciones de bandera: -bandera confeccionada en tela especial para interperie, reforzada con cinta de polipropileno oculta ojillos y bandolas metalicas para sujetarse. Escudo nacional pintado con tinta indeleble (oleo) por ambos  lados. medida de bandera : 4x7 metros -tela etamina tampa tergal.</t>
  </si>
  <si>
    <t>PRODUCTOS DE LIMPIEZA PARA USO EN LAS INSTALACIONES DE LA CEE</t>
  </si>
  <si>
    <t>http://autorizaordenesdecompra.transparenciaceenl.mx/indice/CONTRATOS%20Y%20ANEXOS%20JUNIO%2016.pdf</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</si>
</sst>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5">
    <font>
      <sz val="10"/>
      <name val="Arial"/>
      <family val="0"/>
    </font>
    <font>
      <b/>
      <sz val="11"/>
      <color indexed="9"/>
      <name val="Arial"/>
      <family val="2"/>
    </font>
    <font>
      <sz val="10"/>
      <color indexed="8"/>
      <name val="Arial"/>
      <family val="2"/>
    </font>
    <font>
      <sz val="10"/>
      <name val="Arial "/>
      <family val="0"/>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8"/>
      <name val="Arial "/>
      <family val="0"/>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
      <family val="0"/>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25"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4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Fill="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0" xfId="0"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43"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protection/>
    </xf>
    <xf numFmtId="0" fontId="44" fillId="0" borderId="0" xfId="0" applyFont="1" applyBorder="1" applyAlignment="1">
      <alignment horizontal="left" vertical="center" wrapText="1"/>
    </xf>
    <xf numFmtId="0" fontId="44" fillId="0" borderId="0" xfId="0" applyFont="1" applyFill="1" applyBorder="1" applyAlignment="1">
      <alignment horizontal="left" vertical="center" wrapText="1"/>
    </xf>
    <xf numFmtId="0" fontId="0" fillId="0" borderId="0" xfId="0" applyBorder="1" applyAlignment="1" applyProtection="1">
      <alignment horizontal="left" vertical="center"/>
      <protection/>
    </xf>
    <xf numFmtId="0" fontId="0" fillId="0" borderId="0" xfId="0" applyBorder="1" applyAlignment="1" applyProtection="1">
      <alignment horizontal="center"/>
      <protection/>
    </xf>
    <xf numFmtId="172" fontId="0" fillId="0" borderId="0" xfId="0" applyNumberFormat="1" applyBorder="1" applyAlignment="1" applyProtection="1">
      <alignment horizontal="right"/>
      <protection/>
    </xf>
    <xf numFmtId="0" fontId="0" fillId="0" borderId="0" xfId="0" applyFont="1" applyFill="1" applyBorder="1" applyAlignment="1" applyProtection="1">
      <alignment horizontal="left"/>
      <protection/>
    </xf>
    <xf numFmtId="0" fontId="43" fillId="0" borderId="0" xfId="0" applyFont="1" applyFill="1" applyBorder="1" applyAlignment="1" applyProtection="1">
      <alignment horizontal="left" vertical="center" wrapText="1"/>
      <protection/>
    </xf>
    <xf numFmtId="0" fontId="3" fillId="0" borderId="0" xfId="0" applyFont="1" applyBorder="1" applyAlignment="1">
      <alignment horizontal="left" vertical="center" wrapText="1"/>
    </xf>
    <xf numFmtId="0" fontId="0" fillId="0" borderId="0" xfId="0" applyFont="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wrapText="1"/>
      <protection/>
    </xf>
    <xf numFmtId="172" fontId="0" fillId="0" borderId="0" xfId="0" applyNumberFormat="1" applyFont="1" applyFill="1" applyBorder="1" applyAlignment="1" applyProtection="1">
      <alignment horizontal="center" vertical="center" wrapText="1"/>
      <protection/>
    </xf>
    <xf numFmtId="0" fontId="33" fillId="0" borderId="0" xfId="45" applyFont="1" applyFill="1" applyBorder="1" applyAlignment="1" applyProtection="1">
      <alignment horizontal="center" vertical="center" wrapText="1"/>
      <protection/>
    </xf>
    <xf numFmtId="0" fontId="0" fillId="0" borderId="0" xfId="0" applyFont="1" applyAlignment="1" applyProtection="1">
      <alignment/>
      <protection/>
    </xf>
    <xf numFmtId="14" fontId="0" fillId="0" borderId="0" xfId="0" applyNumberFormat="1" applyFont="1" applyFill="1" applyBorder="1" applyAlignment="1" applyProtection="1">
      <alignment horizontal="center" vertical="center"/>
      <protection/>
    </xf>
    <xf numFmtId="4" fontId="0" fillId="0" borderId="0" xfId="0" applyNumberFormat="1" applyFont="1" applyFill="1" applyBorder="1" applyAlignment="1" applyProtection="1">
      <alignment horizontal="center" vertical="center"/>
      <protection/>
    </xf>
    <xf numFmtId="0" fontId="0" fillId="0" borderId="0" xfId="0" applyAlignment="1" applyProtection="1">
      <alignment horizontal="left"/>
      <protection/>
    </xf>
    <xf numFmtId="0" fontId="2" fillId="34" borderId="10" xfId="0" applyFont="1" applyFill="1" applyBorder="1" applyAlignment="1">
      <alignment horizontal="left"/>
    </xf>
    <xf numFmtId="0" fontId="4" fillId="0" borderId="0" xfId="0" applyFont="1" applyFill="1" applyBorder="1" applyAlignment="1" applyProtection="1">
      <alignment horizontal="center" vertical="center"/>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33" fillId="0" borderId="0" xfId="45" applyFill="1" applyAlignment="1" applyProtection="1">
      <alignment/>
      <protection/>
    </xf>
    <xf numFmtId="172" fontId="0" fillId="0" borderId="0" xfId="0" applyNumberFormat="1"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14" fontId="0" fillId="0" borderId="0" xfId="0" applyNumberFormat="1" applyFont="1" applyFill="1" applyBorder="1" applyAlignment="1" applyProtection="1">
      <alignment horizontal="center" vertical="center" wrapText="1"/>
      <protection/>
    </xf>
    <xf numFmtId="0" fontId="0" fillId="0" borderId="0" xfId="0" applyFont="1" applyFill="1" applyAlignment="1" applyProtection="1">
      <alignment/>
      <protection/>
    </xf>
    <xf numFmtId="4" fontId="44" fillId="0" borderId="0" xfId="0" applyNumberFormat="1" applyFont="1" applyFill="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utorizaordenesdecompra.transparenciaceenl.mx/indice/CONTRATOS%20Y%20ANEXOS%20JUNIO%2016.pdf" TargetMode="External" /><Relationship Id="rId2" Type="http://schemas.openxmlformats.org/officeDocument/2006/relationships/hyperlink" Target="http://autorizaordenesdecompra.transparenciaceenl.mx/indice/CONTRATOS%20Y%20ANEXOS%20JUNIO%2016.pdf" TargetMode="External" /><Relationship Id="rId3" Type="http://schemas.openxmlformats.org/officeDocument/2006/relationships/hyperlink" Target="http://autorizaordenesdecompra.transparenciaceenl.mx/indice/CONTRATOS%20Y%20ANEXOS%20JUNIO%2016.pdf" TargetMode="External" /><Relationship Id="rId4" Type="http://schemas.openxmlformats.org/officeDocument/2006/relationships/hyperlink" Target="http://autorizaordenesdecompra.transparenciaceenl.mx/indice/CONTRATOS%20Y%20ANEXOS%20JUNIO%2016.pdf" TargetMode="External" /><Relationship Id="rId5"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52"/>
  <sheetViews>
    <sheetView tabSelected="1" zoomScale="110" zoomScaleNormal="110" zoomScalePageLayoutView="0" workbookViewId="0" topLeftCell="A2">
      <selection activeCell="A2" sqref="A2"/>
    </sheetView>
  </sheetViews>
  <sheetFormatPr defaultColWidth="9.140625" defaultRowHeight="12.75"/>
  <cols>
    <col min="1" max="1" width="27.140625" style="0" customWidth="1"/>
    <col min="2" max="2" width="16.57421875" style="0" customWidth="1"/>
    <col min="3" max="3" width="17.57421875" style="0" customWidth="1"/>
    <col min="4" max="4" width="22.421875" style="0" bestFit="1" customWidth="1"/>
    <col min="5" max="5" width="25.140625" style="0" customWidth="1"/>
    <col min="6" max="6" width="34.00390625" style="0" customWidth="1"/>
    <col min="7" max="7" width="102.421875" style="0" bestFit="1" customWidth="1"/>
    <col min="8" max="8" width="98.00390625" style="0" customWidth="1"/>
    <col min="9" max="9" width="25.140625" style="0" customWidth="1"/>
    <col min="10" max="10" width="32.851562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85.28125" style="0" customWidth="1"/>
    <col min="23" max="23" width="37.00390625" style="0" customWidth="1"/>
    <col min="24" max="24" width="39.7109375" style="0" customWidth="1"/>
    <col min="25" max="25" width="41.57421875" style="0" customWidth="1"/>
    <col min="26" max="26" width="40.57421875" style="0" customWidth="1"/>
    <col min="27" max="27" width="37.421875" style="0" bestFit="1" customWidth="1"/>
    <col min="28" max="28" width="26.421875" style="0" customWidth="1"/>
    <col min="29" max="29" width="22.140625" style="0" customWidth="1"/>
    <col min="30" max="30" width="41.28125" style="0" customWidth="1"/>
    <col min="31" max="31" width="32.140625" style="0" customWidth="1"/>
    <col min="32" max="32" width="23.8515625" style="0" customWidth="1"/>
    <col min="33" max="33" width="23.4218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150.140625" style="29" bestFit="1"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s="29"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s="29" t="s">
        <v>71</v>
      </c>
    </row>
    <row r="6" spans="1:42" ht="15">
      <c r="A6" s="33" t="s">
        <v>72</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30" t="s">
        <v>145</v>
      </c>
    </row>
    <row r="8" spans="1:42" s="39" customFormat="1" ht="63.75">
      <c r="A8" s="7" t="s">
        <v>146</v>
      </c>
      <c r="B8" s="7" t="s">
        <v>1</v>
      </c>
      <c r="C8" s="12">
        <v>2016</v>
      </c>
      <c r="D8" s="27" t="s">
        <v>252</v>
      </c>
      <c r="E8" s="12">
        <v>1750</v>
      </c>
      <c r="F8" s="7" t="s">
        <v>247</v>
      </c>
      <c r="G8" s="35" t="s">
        <v>255</v>
      </c>
      <c r="H8" s="14" t="s">
        <v>157</v>
      </c>
      <c r="I8" s="12">
        <v>1750</v>
      </c>
      <c r="J8" s="12">
        <v>1750</v>
      </c>
      <c r="K8" s="7" t="s">
        <v>154</v>
      </c>
      <c r="L8" s="12" t="s">
        <v>147</v>
      </c>
      <c r="M8" s="12">
        <v>1338</v>
      </c>
      <c r="N8" s="27">
        <v>42522</v>
      </c>
      <c r="O8" s="28">
        <v>1473.78</v>
      </c>
      <c r="P8" s="28">
        <v>1709.58</v>
      </c>
      <c r="Q8" s="24"/>
      <c r="R8" s="24"/>
      <c r="S8" s="31" t="s">
        <v>148</v>
      </c>
      <c r="T8" s="31"/>
      <c r="U8" s="7" t="s">
        <v>150</v>
      </c>
      <c r="V8" s="14" t="s">
        <v>157</v>
      </c>
      <c r="W8" s="36"/>
      <c r="X8" s="12"/>
      <c r="Y8" s="12"/>
      <c r="Z8" s="35" t="s">
        <v>255</v>
      </c>
      <c r="AA8" s="12"/>
      <c r="AB8" s="7" t="s">
        <v>151</v>
      </c>
      <c r="AC8" s="12" t="s">
        <v>9</v>
      </c>
      <c r="AD8" s="12">
        <v>1750</v>
      </c>
      <c r="AE8" s="37" t="s">
        <v>13</v>
      </c>
      <c r="AF8" s="12">
        <v>1750</v>
      </c>
      <c r="AG8" s="7" t="s">
        <v>149</v>
      </c>
      <c r="AH8" s="7"/>
      <c r="AI8" s="25"/>
      <c r="AJ8" s="7"/>
      <c r="AK8" s="7"/>
      <c r="AL8" s="38">
        <v>42963</v>
      </c>
      <c r="AM8" s="7" t="s">
        <v>147</v>
      </c>
      <c r="AN8" s="7">
        <v>2016</v>
      </c>
      <c r="AO8" s="38">
        <v>42963</v>
      </c>
      <c r="AP8" s="23" t="s">
        <v>249</v>
      </c>
    </row>
    <row r="9" spans="1:42" s="39" customFormat="1" ht="51">
      <c r="A9" s="7" t="s">
        <v>146</v>
      </c>
      <c r="B9" s="7" t="s">
        <v>1</v>
      </c>
      <c r="C9" s="12">
        <v>2016</v>
      </c>
      <c r="D9" s="27" t="s">
        <v>252</v>
      </c>
      <c r="E9" s="7">
        <v>1770</v>
      </c>
      <c r="F9" s="7" t="s">
        <v>247</v>
      </c>
      <c r="G9" s="35" t="s">
        <v>255</v>
      </c>
      <c r="H9" s="14" t="s">
        <v>167</v>
      </c>
      <c r="I9" s="12">
        <v>1770</v>
      </c>
      <c r="J9" s="12">
        <v>1770</v>
      </c>
      <c r="K9" s="7" t="s">
        <v>155</v>
      </c>
      <c r="L9" s="12" t="s">
        <v>147</v>
      </c>
      <c r="M9" s="12">
        <v>1339</v>
      </c>
      <c r="N9" s="27">
        <v>42523</v>
      </c>
      <c r="O9" s="28">
        <v>473.28</v>
      </c>
      <c r="P9" s="28">
        <v>549</v>
      </c>
      <c r="Q9" s="24"/>
      <c r="R9" s="24"/>
      <c r="S9" s="31" t="s">
        <v>148</v>
      </c>
      <c r="T9" s="31"/>
      <c r="U9" s="7" t="s">
        <v>250</v>
      </c>
      <c r="V9" s="14" t="s">
        <v>167</v>
      </c>
      <c r="W9" s="36"/>
      <c r="X9" s="12"/>
      <c r="Y9" s="12"/>
      <c r="Z9" s="35" t="s">
        <v>255</v>
      </c>
      <c r="AA9" s="12"/>
      <c r="AB9" s="7" t="s">
        <v>151</v>
      </c>
      <c r="AC9" s="12" t="s">
        <v>9</v>
      </c>
      <c r="AD9" s="7">
        <v>1770</v>
      </c>
      <c r="AE9" s="37" t="s">
        <v>13</v>
      </c>
      <c r="AF9" s="7">
        <v>1770</v>
      </c>
      <c r="AG9" s="7" t="s">
        <v>149</v>
      </c>
      <c r="AH9" s="7"/>
      <c r="AI9" s="25"/>
      <c r="AJ9" s="7"/>
      <c r="AK9" s="7"/>
      <c r="AL9" s="38">
        <v>42963</v>
      </c>
      <c r="AM9" s="7" t="s">
        <v>147</v>
      </c>
      <c r="AN9" s="7">
        <v>2016</v>
      </c>
      <c r="AO9" s="38">
        <v>42963</v>
      </c>
      <c r="AP9" s="23" t="s">
        <v>249</v>
      </c>
    </row>
    <row r="10" spans="1:42" s="39" customFormat="1" ht="127.5">
      <c r="A10" s="7" t="s">
        <v>146</v>
      </c>
      <c r="B10" s="7" t="s">
        <v>4</v>
      </c>
      <c r="C10" s="12">
        <v>2016</v>
      </c>
      <c r="D10" s="27" t="s">
        <v>252</v>
      </c>
      <c r="E10" s="12">
        <v>1767</v>
      </c>
      <c r="F10" s="7" t="s">
        <v>247</v>
      </c>
      <c r="G10" s="35" t="s">
        <v>255</v>
      </c>
      <c r="H10" s="14" t="s">
        <v>251</v>
      </c>
      <c r="I10" s="12">
        <v>1767</v>
      </c>
      <c r="J10" s="12">
        <v>1767</v>
      </c>
      <c r="K10" s="7" t="s">
        <v>155</v>
      </c>
      <c r="L10" s="12" t="s">
        <v>147</v>
      </c>
      <c r="M10" s="12">
        <v>1341</v>
      </c>
      <c r="N10" s="27">
        <v>42523</v>
      </c>
      <c r="O10" s="28">
        <v>850</v>
      </c>
      <c r="P10" s="28">
        <v>986</v>
      </c>
      <c r="Q10" s="24"/>
      <c r="R10" s="24"/>
      <c r="S10" s="31" t="s">
        <v>148</v>
      </c>
      <c r="T10" s="31"/>
      <c r="U10" s="7" t="s">
        <v>150</v>
      </c>
      <c r="V10" s="14" t="s">
        <v>251</v>
      </c>
      <c r="W10" s="36"/>
      <c r="X10" s="12"/>
      <c r="Y10" s="12"/>
      <c r="Z10" s="35" t="s">
        <v>255</v>
      </c>
      <c r="AA10" s="12"/>
      <c r="AB10" s="7" t="s">
        <v>151</v>
      </c>
      <c r="AC10" s="12" t="s">
        <v>9</v>
      </c>
      <c r="AD10" s="12">
        <v>1767</v>
      </c>
      <c r="AE10" s="37" t="s">
        <v>13</v>
      </c>
      <c r="AF10" s="12">
        <v>1767</v>
      </c>
      <c r="AG10" s="7" t="s">
        <v>149</v>
      </c>
      <c r="AH10" s="7"/>
      <c r="AI10" s="25"/>
      <c r="AJ10" s="7"/>
      <c r="AK10" s="7"/>
      <c r="AL10" s="38">
        <v>42963</v>
      </c>
      <c r="AM10" s="7" t="s">
        <v>147</v>
      </c>
      <c r="AN10" s="7">
        <v>2016</v>
      </c>
      <c r="AO10" s="38">
        <v>42963</v>
      </c>
      <c r="AP10" s="23" t="s">
        <v>249</v>
      </c>
    </row>
    <row r="11" spans="1:42" s="39" customFormat="1" ht="51">
      <c r="A11" s="7" t="s">
        <v>146</v>
      </c>
      <c r="B11" s="7" t="s">
        <v>1</v>
      </c>
      <c r="C11" s="12">
        <v>2016</v>
      </c>
      <c r="D11" s="27" t="s">
        <v>252</v>
      </c>
      <c r="E11" s="12">
        <v>1763</v>
      </c>
      <c r="F11" s="7" t="s">
        <v>247</v>
      </c>
      <c r="G11" s="35" t="s">
        <v>255</v>
      </c>
      <c r="H11" s="14" t="s">
        <v>163</v>
      </c>
      <c r="I11" s="12">
        <v>1763</v>
      </c>
      <c r="J11" s="12">
        <v>1763</v>
      </c>
      <c r="K11" s="7" t="s">
        <v>147</v>
      </c>
      <c r="L11" s="12" t="s">
        <v>147</v>
      </c>
      <c r="M11" s="12">
        <v>1342</v>
      </c>
      <c r="N11" s="27">
        <v>42523</v>
      </c>
      <c r="O11" s="28">
        <v>4670</v>
      </c>
      <c r="P11" s="28">
        <v>4670</v>
      </c>
      <c r="Q11" s="24"/>
      <c r="R11" s="24"/>
      <c r="S11" s="31" t="s">
        <v>148</v>
      </c>
      <c r="T11" s="31"/>
      <c r="U11" s="7" t="s">
        <v>150</v>
      </c>
      <c r="V11" s="14" t="s">
        <v>163</v>
      </c>
      <c r="W11" s="36"/>
      <c r="X11" s="12"/>
      <c r="Y11" s="12"/>
      <c r="Z11" s="35" t="s">
        <v>255</v>
      </c>
      <c r="AA11" s="12"/>
      <c r="AB11" s="7" t="s">
        <v>151</v>
      </c>
      <c r="AC11" s="12" t="s">
        <v>9</v>
      </c>
      <c r="AD11" s="12">
        <v>1763</v>
      </c>
      <c r="AE11" s="37" t="s">
        <v>13</v>
      </c>
      <c r="AF11" s="12">
        <v>1763</v>
      </c>
      <c r="AG11" s="7" t="s">
        <v>149</v>
      </c>
      <c r="AH11" s="7"/>
      <c r="AI11" s="25"/>
      <c r="AJ11" s="7"/>
      <c r="AK11" s="7"/>
      <c r="AL11" s="38">
        <v>42963</v>
      </c>
      <c r="AM11" s="7" t="s">
        <v>147</v>
      </c>
      <c r="AN11" s="7">
        <v>2016</v>
      </c>
      <c r="AO11" s="38">
        <v>42963</v>
      </c>
      <c r="AP11" s="23" t="s">
        <v>249</v>
      </c>
    </row>
    <row r="12" spans="1:42" s="39" customFormat="1" ht="63.75">
      <c r="A12" s="7" t="s">
        <v>146</v>
      </c>
      <c r="B12" s="7" t="s">
        <v>1</v>
      </c>
      <c r="C12" s="12">
        <v>2016</v>
      </c>
      <c r="D12" s="27" t="s">
        <v>252</v>
      </c>
      <c r="E12" s="12">
        <v>1761</v>
      </c>
      <c r="F12" s="7" t="s">
        <v>247</v>
      </c>
      <c r="G12" s="35" t="s">
        <v>255</v>
      </c>
      <c r="H12" s="14" t="s">
        <v>161</v>
      </c>
      <c r="I12" s="12">
        <v>1761</v>
      </c>
      <c r="J12" s="12">
        <v>1761</v>
      </c>
      <c r="K12" s="7" t="s">
        <v>155</v>
      </c>
      <c r="L12" s="12" t="s">
        <v>147</v>
      </c>
      <c r="M12" s="12">
        <v>1343</v>
      </c>
      <c r="N12" s="27">
        <v>42523</v>
      </c>
      <c r="O12" s="28">
        <v>1098</v>
      </c>
      <c r="P12" s="28">
        <v>1273.68</v>
      </c>
      <c r="Q12" s="24"/>
      <c r="R12" s="24"/>
      <c r="S12" s="31" t="s">
        <v>148</v>
      </c>
      <c r="T12" s="31"/>
      <c r="U12" s="7" t="s">
        <v>150</v>
      </c>
      <c r="V12" s="14" t="s">
        <v>161</v>
      </c>
      <c r="W12" s="36"/>
      <c r="X12" s="12"/>
      <c r="Y12" s="12"/>
      <c r="Z12" s="35" t="s">
        <v>255</v>
      </c>
      <c r="AA12" s="12"/>
      <c r="AB12" s="7" t="s">
        <v>151</v>
      </c>
      <c r="AC12" s="12" t="s">
        <v>9</v>
      </c>
      <c r="AD12" s="12">
        <v>1761</v>
      </c>
      <c r="AE12" s="37" t="s">
        <v>13</v>
      </c>
      <c r="AF12" s="12">
        <v>1761</v>
      </c>
      <c r="AG12" s="7" t="s">
        <v>149</v>
      </c>
      <c r="AH12" s="7"/>
      <c r="AI12" s="25"/>
      <c r="AJ12" s="7"/>
      <c r="AK12" s="7"/>
      <c r="AL12" s="38">
        <v>42963</v>
      </c>
      <c r="AM12" s="7" t="s">
        <v>147</v>
      </c>
      <c r="AN12" s="7">
        <v>2016</v>
      </c>
      <c r="AO12" s="38">
        <v>42963</v>
      </c>
      <c r="AP12" s="23" t="s">
        <v>249</v>
      </c>
    </row>
    <row r="13" spans="1:42" s="39" customFormat="1" ht="89.25">
      <c r="A13" s="7" t="s">
        <v>146</v>
      </c>
      <c r="B13" s="7" t="s">
        <v>1</v>
      </c>
      <c r="C13" s="12">
        <v>2016</v>
      </c>
      <c r="D13" s="27" t="s">
        <v>252</v>
      </c>
      <c r="E13" s="12">
        <v>1764</v>
      </c>
      <c r="F13" s="7" t="s">
        <v>247</v>
      </c>
      <c r="G13" s="35" t="s">
        <v>255</v>
      </c>
      <c r="H13" s="14" t="s">
        <v>164</v>
      </c>
      <c r="I13" s="12">
        <v>1764</v>
      </c>
      <c r="J13" s="12">
        <v>1764</v>
      </c>
      <c r="K13" s="7" t="s">
        <v>147</v>
      </c>
      <c r="L13" s="12" t="s">
        <v>147</v>
      </c>
      <c r="M13" s="12">
        <v>1344</v>
      </c>
      <c r="N13" s="27">
        <v>42523</v>
      </c>
      <c r="O13" s="28">
        <v>5879</v>
      </c>
      <c r="P13" s="40">
        <v>6819.64</v>
      </c>
      <c r="Q13" s="24"/>
      <c r="R13" s="24"/>
      <c r="S13" s="31" t="s">
        <v>148</v>
      </c>
      <c r="T13" s="31"/>
      <c r="U13" s="7" t="s">
        <v>150</v>
      </c>
      <c r="V13" s="14" t="s">
        <v>164</v>
      </c>
      <c r="W13" s="36"/>
      <c r="X13" s="12"/>
      <c r="Y13" s="12"/>
      <c r="Z13" s="35" t="s">
        <v>255</v>
      </c>
      <c r="AA13" s="12"/>
      <c r="AB13" s="7" t="s">
        <v>151</v>
      </c>
      <c r="AC13" s="12" t="s">
        <v>9</v>
      </c>
      <c r="AD13" s="12">
        <v>1764</v>
      </c>
      <c r="AE13" s="37" t="s">
        <v>13</v>
      </c>
      <c r="AF13" s="12">
        <v>1764</v>
      </c>
      <c r="AG13" s="7" t="s">
        <v>149</v>
      </c>
      <c r="AH13" s="7"/>
      <c r="AI13" s="25"/>
      <c r="AJ13" s="7"/>
      <c r="AK13" s="7"/>
      <c r="AL13" s="38">
        <v>42963</v>
      </c>
      <c r="AM13" s="7" t="s">
        <v>147</v>
      </c>
      <c r="AN13" s="7">
        <v>2016</v>
      </c>
      <c r="AO13" s="38">
        <v>42963</v>
      </c>
      <c r="AP13" s="23" t="s">
        <v>249</v>
      </c>
    </row>
    <row r="14" spans="1:42" s="39" customFormat="1" ht="51">
      <c r="A14" s="7" t="s">
        <v>146</v>
      </c>
      <c r="B14" s="7" t="s">
        <v>1</v>
      </c>
      <c r="C14" s="12">
        <v>2016</v>
      </c>
      <c r="D14" s="27" t="s">
        <v>252</v>
      </c>
      <c r="E14" s="12">
        <v>1772</v>
      </c>
      <c r="F14" s="7" t="s">
        <v>247</v>
      </c>
      <c r="G14" s="35" t="s">
        <v>255</v>
      </c>
      <c r="H14" s="14" t="s">
        <v>168</v>
      </c>
      <c r="I14" s="12">
        <v>1772</v>
      </c>
      <c r="J14" s="12">
        <v>1772</v>
      </c>
      <c r="K14" s="7" t="s">
        <v>147</v>
      </c>
      <c r="L14" s="12" t="s">
        <v>147</v>
      </c>
      <c r="M14" s="12">
        <v>1345</v>
      </c>
      <c r="N14" s="27">
        <v>42523</v>
      </c>
      <c r="O14" s="28">
        <v>6600</v>
      </c>
      <c r="P14" s="28">
        <v>7656</v>
      </c>
      <c r="Q14" s="24"/>
      <c r="R14" s="24"/>
      <c r="S14" s="31" t="s">
        <v>148</v>
      </c>
      <c r="T14" s="31"/>
      <c r="U14" s="7" t="s">
        <v>150</v>
      </c>
      <c r="V14" s="14" t="s">
        <v>168</v>
      </c>
      <c r="W14" s="36"/>
      <c r="X14" s="12"/>
      <c r="Y14" s="12"/>
      <c r="Z14" s="35" t="s">
        <v>255</v>
      </c>
      <c r="AA14" s="12"/>
      <c r="AB14" s="7" t="s">
        <v>151</v>
      </c>
      <c r="AC14" s="12" t="s">
        <v>9</v>
      </c>
      <c r="AD14" s="12">
        <v>1772</v>
      </c>
      <c r="AE14" s="37" t="s">
        <v>13</v>
      </c>
      <c r="AF14" s="12">
        <v>1772</v>
      </c>
      <c r="AG14" s="7" t="s">
        <v>149</v>
      </c>
      <c r="AH14" s="7"/>
      <c r="AI14" s="25"/>
      <c r="AJ14" s="7"/>
      <c r="AK14" s="7"/>
      <c r="AL14" s="38">
        <v>42963</v>
      </c>
      <c r="AM14" s="7" t="s">
        <v>147</v>
      </c>
      <c r="AN14" s="7">
        <v>2016</v>
      </c>
      <c r="AO14" s="38">
        <v>42963</v>
      </c>
      <c r="AP14" s="23" t="s">
        <v>249</v>
      </c>
    </row>
    <row r="15" spans="1:42" s="39" customFormat="1" ht="51">
      <c r="A15" s="7" t="s">
        <v>146</v>
      </c>
      <c r="B15" s="7" t="s">
        <v>1</v>
      </c>
      <c r="C15" s="12">
        <v>2016</v>
      </c>
      <c r="D15" s="27" t="s">
        <v>252</v>
      </c>
      <c r="E15" s="12">
        <v>1758</v>
      </c>
      <c r="F15" s="7" t="s">
        <v>247</v>
      </c>
      <c r="G15" s="35" t="s">
        <v>255</v>
      </c>
      <c r="H15" s="14" t="s">
        <v>160</v>
      </c>
      <c r="I15" s="12">
        <v>1758</v>
      </c>
      <c r="J15" s="12">
        <v>1758</v>
      </c>
      <c r="K15" s="7" t="s">
        <v>152</v>
      </c>
      <c r="L15" s="12" t="s">
        <v>147</v>
      </c>
      <c r="M15" s="12">
        <v>1346</v>
      </c>
      <c r="N15" s="27">
        <v>42524</v>
      </c>
      <c r="O15" s="28">
        <v>30785</v>
      </c>
      <c r="P15" s="28">
        <v>35710.6</v>
      </c>
      <c r="Q15" s="24"/>
      <c r="R15" s="24"/>
      <c r="S15" s="31" t="s">
        <v>148</v>
      </c>
      <c r="T15" s="31"/>
      <c r="U15" s="7" t="s">
        <v>150</v>
      </c>
      <c r="V15" s="14" t="s">
        <v>160</v>
      </c>
      <c r="W15" s="36"/>
      <c r="X15" s="12"/>
      <c r="Y15" s="12"/>
      <c r="Z15" s="35" t="s">
        <v>255</v>
      </c>
      <c r="AA15" s="12"/>
      <c r="AB15" s="7" t="s">
        <v>151</v>
      </c>
      <c r="AC15" s="12" t="s">
        <v>9</v>
      </c>
      <c r="AD15" s="12">
        <v>1758</v>
      </c>
      <c r="AE15" s="37" t="s">
        <v>13</v>
      </c>
      <c r="AF15" s="12">
        <v>1758</v>
      </c>
      <c r="AG15" s="7" t="s">
        <v>149</v>
      </c>
      <c r="AH15" s="7"/>
      <c r="AI15" s="25"/>
      <c r="AJ15" s="7"/>
      <c r="AK15" s="7"/>
      <c r="AL15" s="38">
        <v>42963</v>
      </c>
      <c r="AM15" s="7" t="s">
        <v>147</v>
      </c>
      <c r="AN15" s="7">
        <v>2016</v>
      </c>
      <c r="AO15" s="38">
        <v>42963</v>
      </c>
      <c r="AP15" s="23" t="s">
        <v>249</v>
      </c>
    </row>
    <row r="16" spans="1:42" s="39" customFormat="1" ht="51">
      <c r="A16" s="7" t="s">
        <v>146</v>
      </c>
      <c r="B16" s="7" t="s">
        <v>1</v>
      </c>
      <c r="C16" s="12">
        <v>2016</v>
      </c>
      <c r="D16" s="27" t="s">
        <v>252</v>
      </c>
      <c r="E16" s="7">
        <v>1755</v>
      </c>
      <c r="F16" s="7" t="s">
        <v>247</v>
      </c>
      <c r="G16" s="35" t="s">
        <v>255</v>
      </c>
      <c r="H16" s="14" t="s">
        <v>159</v>
      </c>
      <c r="I16" s="12">
        <v>1755</v>
      </c>
      <c r="J16" s="12">
        <v>1755</v>
      </c>
      <c r="K16" s="7" t="s">
        <v>154</v>
      </c>
      <c r="L16" s="12" t="s">
        <v>147</v>
      </c>
      <c r="M16" s="12">
        <v>1347</v>
      </c>
      <c r="N16" s="27">
        <v>42524</v>
      </c>
      <c r="O16" s="28">
        <v>20807</v>
      </c>
      <c r="P16" s="28">
        <v>20807</v>
      </c>
      <c r="Q16" s="24"/>
      <c r="R16" s="24"/>
      <c r="S16" s="31" t="s">
        <v>148</v>
      </c>
      <c r="T16" s="31"/>
      <c r="U16" s="7" t="s">
        <v>150</v>
      </c>
      <c r="V16" s="14" t="s">
        <v>159</v>
      </c>
      <c r="W16" s="36"/>
      <c r="X16" s="12"/>
      <c r="Y16" s="12"/>
      <c r="Z16" s="35" t="s">
        <v>255</v>
      </c>
      <c r="AA16" s="12"/>
      <c r="AB16" s="7" t="s">
        <v>151</v>
      </c>
      <c r="AC16" s="12" t="s">
        <v>9</v>
      </c>
      <c r="AD16" s="7">
        <v>1755</v>
      </c>
      <c r="AE16" s="37" t="s">
        <v>13</v>
      </c>
      <c r="AF16" s="7">
        <v>1755</v>
      </c>
      <c r="AG16" s="7" t="s">
        <v>149</v>
      </c>
      <c r="AH16" s="7"/>
      <c r="AI16" s="25"/>
      <c r="AJ16" s="7"/>
      <c r="AK16" s="7"/>
      <c r="AL16" s="38">
        <v>42963</v>
      </c>
      <c r="AM16" s="7" t="s">
        <v>147</v>
      </c>
      <c r="AN16" s="7">
        <v>2016</v>
      </c>
      <c r="AO16" s="38">
        <v>42963</v>
      </c>
      <c r="AP16" s="23" t="s">
        <v>249</v>
      </c>
    </row>
    <row r="17" spans="1:42" s="39" customFormat="1" ht="51">
      <c r="A17" s="7" t="s">
        <v>146</v>
      </c>
      <c r="B17" s="7" t="s">
        <v>1</v>
      </c>
      <c r="C17" s="12">
        <v>2016</v>
      </c>
      <c r="D17" s="27" t="s">
        <v>252</v>
      </c>
      <c r="E17" s="7">
        <v>1778</v>
      </c>
      <c r="F17" s="7" t="s">
        <v>247</v>
      </c>
      <c r="G17" s="35" t="s">
        <v>255</v>
      </c>
      <c r="H17" s="14" t="s">
        <v>173</v>
      </c>
      <c r="I17" s="12">
        <v>1778</v>
      </c>
      <c r="J17" s="12">
        <v>1778</v>
      </c>
      <c r="K17" s="7" t="s">
        <v>147</v>
      </c>
      <c r="L17" s="12" t="s">
        <v>147</v>
      </c>
      <c r="M17" s="12">
        <v>1348</v>
      </c>
      <c r="N17" s="27">
        <v>42524</v>
      </c>
      <c r="O17" s="28">
        <v>11822.25</v>
      </c>
      <c r="P17" s="28">
        <v>13713.81</v>
      </c>
      <c r="Q17" s="24"/>
      <c r="R17" s="24"/>
      <c r="S17" s="31" t="s">
        <v>148</v>
      </c>
      <c r="T17" s="31"/>
      <c r="U17" s="7" t="s">
        <v>150</v>
      </c>
      <c r="V17" s="14" t="s">
        <v>173</v>
      </c>
      <c r="W17" s="36"/>
      <c r="X17" s="12"/>
      <c r="Y17" s="12"/>
      <c r="Z17" s="35" t="s">
        <v>255</v>
      </c>
      <c r="AA17" s="12"/>
      <c r="AB17" s="7" t="s">
        <v>151</v>
      </c>
      <c r="AC17" s="12" t="s">
        <v>9</v>
      </c>
      <c r="AD17" s="7">
        <v>1778</v>
      </c>
      <c r="AE17" s="37" t="s">
        <v>13</v>
      </c>
      <c r="AF17" s="7">
        <v>1778</v>
      </c>
      <c r="AG17" s="7" t="s">
        <v>149</v>
      </c>
      <c r="AH17" s="7"/>
      <c r="AI17" s="25"/>
      <c r="AJ17" s="7"/>
      <c r="AK17" s="7"/>
      <c r="AL17" s="38">
        <v>42963</v>
      </c>
      <c r="AM17" s="7" t="s">
        <v>147</v>
      </c>
      <c r="AN17" s="7">
        <v>2016</v>
      </c>
      <c r="AO17" s="38">
        <v>42963</v>
      </c>
      <c r="AP17" s="23" t="s">
        <v>249</v>
      </c>
    </row>
    <row r="18" spans="1:42" s="39" customFormat="1" ht="51">
      <c r="A18" s="7" t="s">
        <v>146</v>
      </c>
      <c r="B18" s="7" t="s">
        <v>1</v>
      </c>
      <c r="C18" s="12">
        <v>2016</v>
      </c>
      <c r="D18" s="27" t="s">
        <v>252</v>
      </c>
      <c r="E18" s="12">
        <v>1776</v>
      </c>
      <c r="F18" s="7" t="s">
        <v>247</v>
      </c>
      <c r="G18" s="35" t="s">
        <v>255</v>
      </c>
      <c r="H18" s="14" t="s">
        <v>171</v>
      </c>
      <c r="I18" s="12">
        <v>1776</v>
      </c>
      <c r="J18" s="12">
        <v>1776</v>
      </c>
      <c r="K18" s="7" t="s">
        <v>154</v>
      </c>
      <c r="L18" s="12" t="s">
        <v>147</v>
      </c>
      <c r="M18" s="12">
        <v>1349</v>
      </c>
      <c r="N18" s="27">
        <v>42524</v>
      </c>
      <c r="O18" s="28">
        <v>1103</v>
      </c>
      <c r="P18" s="28">
        <v>1103</v>
      </c>
      <c r="Q18" s="24"/>
      <c r="R18" s="24"/>
      <c r="S18" s="31" t="s">
        <v>148</v>
      </c>
      <c r="T18" s="31"/>
      <c r="U18" s="7" t="s">
        <v>150</v>
      </c>
      <c r="V18" s="14" t="s">
        <v>171</v>
      </c>
      <c r="W18" s="36"/>
      <c r="X18" s="12"/>
      <c r="Y18" s="12"/>
      <c r="Z18" s="35" t="s">
        <v>255</v>
      </c>
      <c r="AA18" s="12"/>
      <c r="AB18" s="7" t="s">
        <v>151</v>
      </c>
      <c r="AC18" s="12" t="s">
        <v>9</v>
      </c>
      <c r="AD18" s="12">
        <v>1776</v>
      </c>
      <c r="AE18" s="37" t="s">
        <v>13</v>
      </c>
      <c r="AF18" s="12">
        <v>1776</v>
      </c>
      <c r="AG18" s="7" t="s">
        <v>149</v>
      </c>
      <c r="AH18" s="7"/>
      <c r="AI18" s="25"/>
      <c r="AJ18" s="7"/>
      <c r="AK18" s="7"/>
      <c r="AL18" s="38">
        <v>42963</v>
      </c>
      <c r="AM18" s="7" t="s">
        <v>147</v>
      </c>
      <c r="AN18" s="7">
        <v>2016</v>
      </c>
      <c r="AO18" s="38">
        <v>42963</v>
      </c>
      <c r="AP18" s="23" t="s">
        <v>249</v>
      </c>
    </row>
    <row r="19" spans="1:42" s="39" customFormat="1" ht="51">
      <c r="A19" s="7" t="s">
        <v>146</v>
      </c>
      <c r="B19" s="7" t="s">
        <v>1</v>
      </c>
      <c r="C19" s="12">
        <v>2016</v>
      </c>
      <c r="D19" s="27" t="s">
        <v>252</v>
      </c>
      <c r="E19" s="12">
        <v>1768</v>
      </c>
      <c r="F19" s="7" t="s">
        <v>247</v>
      </c>
      <c r="G19" s="35" t="s">
        <v>255</v>
      </c>
      <c r="H19" s="14" t="s">
        <v>165</v>
      </c>
      <c r="I19" s="12">
        <v>1768</v>
      </c>
      <c r="J19" s="12">
        <v>1768</v>
      </c>
      <c r="K19" s="7" t="s">
        <v>166</v>
      </c>
      <c r="L19" s="12" t="s">
        <v>147</v>
      </c>
      <c r="M19" s="12">
        <v>1350</v>
      </c>
      <c r="N19" s="27">
        <v>42524</v>
      </c>
      <c r="O19" s="28">
        <v>1231.03</v>
      </c>
      <c r="P19" s="28">
        <v>1427.99</v>
      </c>
      <c r="Q19" s="24"/>
      <c r="R19" s="24"/>
      <c r="S19" s="31" t="s">
        <v>148</v>
      </c>
      <c r="T19" s="31"/>
      <c r="U19" s="7" t="s">
        <v>150</v>
      </c>
      <c r="V19" s="14" t="s">
        <v>165</v>
      </c>
      <c r="W19" s="36"/>
      <c r="X19" s="12"/>
      <c r="Y19" s="12"/>
      <c r="Z19" s="35" t="s">
        <v>255</v>
      </c>
      <c r="AA19" s="12"/>
      <c r="AB19" s="7" t="s">
        <v>151</v>
      </c>
      <c r="AC19" s="12" t="s">
        <v>9</v>
      </c>
      <c r="AD19" s="12">
        <v>1768</v>
      </c>
      <c r="AE19" s="37" t="s">
        <v>13</v>
      </c>
      <c r="AF19" s="12">
        <v>1768</v>
      </c>
      <c r="AG19" s="7" t="s">
        <v>149</v>
      </c>
      <c r="AH19" s="7"/>
      <c r="AI19" s="25"/>
      <c r="AJ19" s="7"/>
      <c r="AK19" s="7"/>
      <c r="AL19" s="38">
        <v>42963</v>
      </c>
      <c r="AM19" s="7" t="s">
        <v>147</v>
      </c>
      <c r="AN19" s="7">
        <v>2016</v>
      </c>
      <c r="AO19" s="38">
        <v>42963</v>
      </c>
      <c r="AP19" s="23" t="s">
        <v>249</v>
      </c>
    </row>
    <row r="20" spans="1:42" s="39" customFormat="1" ht="51">
      <c r="A20" s="7" t="s">
        <v>146</v>
      </c>
      <c r="B20" s="7" t="s">
        <v>1</v>
      </c>
      <c r="C20" s="12">
        <v>2016</v>
      </c>
      <c r="D20" s="27" t="s">
        <v>252</v>
      </c>
      <c r="E20" s="7">
        <v>1773</v>
      </c>
      <c r="F20" s="7" t="s">
        <v>247</v>
      </c>
      <c r="G20" s="35" t="s">
        <v>255</v>
      </c>
      <c r="H20" s="14" t="s">
        <v>169</v>
      </c>
      <c r="I20" s="12">
        <v>1773</v>
      </c>
      <c r="J20" s="12">
        <v>1773</v>
      </c>
      <c r="K20" s="7" t="s">
        <v>153</v>
      </c>
      <c r="L20" s="12" t="s">
        <v>147</v>
      </c>
      <c r="M20" s="12">
        <v>1351</v>
      </c>
      <c r="N20" s="27">
        <v>42527</v>
      </c>
      <c r="O20" s="28">
        <v>5127</v>
      </c>
      <c r="P20" s="28">
        <v>5947.32</v>
      </c>
      <c r="Q20" s="24"/>
      <c r="R20" s="24"/>
      <c r="S20" s="31" t="s">
        <v>148</v>
      </c>
      <c r="T20" s="31"/>
      <c r="U20" s="7" t="s">
        <v>150</v>
      </c>
      <c r="V20" s="14" t="s">
        <v>169</v>
      </c>
      <c r="W20" s="36"/>
      <c r="X20" s="12"/>
      <c r="Y20" s="12"/>
      <c r="Z20" s="35" t="s">
        <v>255</v>
      </c>
      <c r="AA20" s="12"/>
      <c r="AB20" s="7" t="s">
        <v>151</v>
      </c>
      <c r="AC20" s="12" t="s">
        <v>9</v>
      </c>
      <c r="AD20" s="7">
        <v>1773</v>
      </c>
      <c r="AE20" s="37" t="s">
        <v>13</v>
      </c>
      <c r="AF20" s="7">
        <v>1773</v>
      </c>
      <c r="AG20" s="7" t="s">
        <v>149</v>
      </c>
      <c r="AH20" s="7"/>
      <c r="AI20" s="25"/>
      <c r="AJ20" s="7"/>
      <c r="AK20" s="7"/>
      <c r="AL20" s="38">
        <v>42963</v>
      </c>
      <c r="AM20" s="7" t="s">
        <v>147</v>
      </c>
      <c r="AN20" s="7">
        <v>2016</v>
      </c>
      <c r="AO20" s="38">
        <v>42963</v>
      </c>
      <c r="AP20" s="23" t="s">
        <v>249</v>
      </c>
    </row>
    <row r="21" spans="1:42" s="39" customFormat="1" ht="51">
      <c r="A21" s="7" t="s">
        <v>146</v>
      </c>
      <c r="B21" s="7" t="s">
        <v>4</v>
      </c>
      <c r="C21" s="12">
        <v>2016</v>
      </c>
      <c r="D21" s="27" t="s">
        <v>252</v>
      </c>
      <c r="E21" s="7">
        <v>1777</v>
      </c>
      <c r="F21" s="7" t="s">
        <v>247</v>
      </c>
      <c r="G21" s="35" t="s">
        <v>255</v>
      </c>
      <c r="H21" s="14" t="s">
        <v>172</v>
      </c>
      <c r="I21" s="12">
        <v>1777</v>
      </c>
      <c r="J21" s="12">
        <v>1777</v>
      </c>
      <c r="K21" s="7" t="s">
        <v>152</v>
      </c>
      <c r="L21" s="12" t="s">
        <v>147</v>
      </c>
      <c r="M21" s="12">
        <v>1352</v>
      </c>
      <c r="N21" s="27">
        <v>42527</v>
      </c>
      <c r="O21" s="28">
        <v>3950</v>
      </c>
      <c r="P21" s="28">
        <v>4582</v>
      </c>
      <c r="Q21" s="24"/>
      <c r="R21" s="24"/>
      <c r="S21" s="31" t="s">
        <v>148</v>
      </c>
      <c r="T21" s="31"/>
      <c r="U21" s="7" t="s">
        <v>150</v>
      </c>
      <c r="V21" s="14" t="s">
        <v>172</v>
      </c>
      <c r="W21" s="36"/>
      <c r="X21" s="12"/>
      <c r="Y21" s="12"/>
      <c r="Z21" s="35" t="s">
        <v>255</v>
      </c>
      <c r="AA21" s="12"/>
      <c r="AB21" s="7" t="s">
        <v>151</v>
      </c>
      <c r="AC21" s="12" t="s">
        <v>9</v>
      </c>
      <c r="AD21" s="7">
        <v>1777</v>
      </c>
      <c r="AE21" s="37" t="s">
        <v>13</v>
      </c>
      <c r="AF21" s="7">
        <v>1777</v>
      </c>
      <c r="AG21" s="7" t="s">
        <v>149</v>
      </c>
      <c r="AH21" s="7"/>
      <c r="AI21" s="25"/>
      <c r="AJ21" s="7"/>
      <c r="AK21" s="7"/>
      <c r="AL21" s="38">
        <v>42963</v>
      </c>
      <c r="AM21" s="7" t="s">
        <v>147</v>
      </c>
      <c r="AN21" s="7">
        <v>2016</v>
      </c>
      <c r="AO21" s="38">
        <v>42963</v>
      </c>
      <c r="AP21" s="23" t="s">
        <v>249</v>
      </c>
    </row>
    <row r="22" spans="1:42" s="39" customFormat="1" ht="51">
      <c r="A22" s="7" t="s">
        <v>146</v>
      </c>
      <c r="B22" s="7" t="s">
        <v>1</v>
      </c>
      <c r="C22" s="12">
        <v>2016</v>
      </c>
      <c r="D22" s="27" t="s">
        <v>252</v>
      </c>
      <c r="E22" s="12">
        <v>1784</v>
      </c>
      <c r="F22" s="7" t="s">
        <v>247</v>
      </c>
      <c r="G22" s="35" t="s">
        <v>255</v>
      </c>
      <c r="H22" s="14" t="s">
        <v>175</v>
      </c>
      <c r="I22" s="12">
        <v>1784</v>
      </c>
      <c r="J22" s="12">
        <v>1784</v>
      </c>
      <c r="K22" s="7" t="s">
        <v>152</v>
      </c>
      <c r="L22" s="12" t="s">
        <v>147</v>
      </c>
      <c r="M22" s="12">
        <v>1354</v>
      </c>
      <c r="N22" s="27">
        <v>42531</v>
      </c>
      <c r="O22" s="28">
        <v>2790</v>
      </c>
      <c r="P22" s="28">
        <v>3236.4</v>
      </c>
      <c r="Q22" s="24"/>
      <c r="R22" s="24"/>
      <c r="S22" s="31" t="s">
        <v>148</v>
      </c>
      <c r="T22" s="31"/>
      <c r="U22" s="7" t="s">
        <v>150</v>
      </c>
      <c r="V22" s="14" t="s">
        <v>175</v>
      </c>
      <c r="W22" s="36"/>
      <c r="X22" s="12"/>
      <c r="Y22" s="12"/>
      <c r="Z22" s="35" t="s">
        <v>255</v>
      </c>
      <c r="AA22" s="12"/>
      <c r="AB22" s="7" t="s">
        <v>151</v>
      </c>
      <c r="AC22" s="12" t="s">
        <v>9</v>
      </c>
      <c r="AD22" s="12">
        <v>1784</v>
      </c>
      <c r="AE22" s="37" t="s">
        <v>13</v>
      </c>
      <c r="AF22" s="12">
        <v>1784</v>
      </c>
      <c r="AG22" s="7" t="s">
        <v>149</v>
      </c>
      <c r="AH22" s="7"/>
      <c r="AI22" s="25"/>
      <c r="AJ22" s="7"/>
      <c r="AK22" s="7"/>
      <c r="AL22" s="38">
        <v>42963</v>
      </c>
      <c r="AM22" s="7" t="s">
        <v>147</v>
      </c>
      <c r="AN22" s="7">
        <v>2016</v>
      </c>
      <c r="AO22" s="38">
        <v>42963</v>
      </c>
      <c r="AP22" s="23" t="s">
        <v>249</v>
      </c>
    </row>
    <row r="23" spans="1:42" s="39" customFormat="1" ht="51">
      <c r="A23" s="7" t="s">
        <v>146</v>
      </c>
      <c r="B23" s="7" t="s">
        <v>1</v>
      </c>
      <c r="C23" s="12">
        <v>2016</v>
      </c>
      <c r="D23" s="27" t="s">
        <v>252</v>
      </c>
      <c r="E23" s="7">
        <v>1774</v>
      </c>
      <c r="F23" s="7" t="s">
        <v>247</v>
      </c>
      <c r="G23" s="35" t="s">
        <v>255</v>
      </c>
      <c r="H23" s="14" t="s">
        <v>156</v>
      </c>
      <c r="I23" s="12">
        <v>1774</v>
      </c>
      <c r="J23" s="12">
        <v>1774</v>
      </c>
      <c r="K23" s="7" t="s">
        <v>147</v>
      </c>
      <c r="L23" s="12" t="s">
        <v>147</v>
      </c>
      <c r="M23" s="12">
        <v>1358</v>
      </c>
      <c r="N23" s="27">
        <v>42531</v>
      </c>
      <c r="O23" s="28">
        <v>2782.5</v>
      </c>
      <c r="P23" s="28">
        <v>2782.5</v>
      </c>
      <c r="Q23" s="24"/>
      <c r="R23" s="24"/>
      <c r="S23" s="31" t="s">
        <v>148</v>
      </c>
      <c r="T23" s="31"/>
      <c r="U23" s="7" t="s">
        <v>150</v>
      </c>
      <c r="V23" s="14" t="s">
        <v>156</v>
      </c>
      <c r="W23" s="36"/>
      <c r="X23" s="12"/>
      <c r="Y23" s="12"/>
      <c r="Z23" s="35" t="s">
        <v>255</v>
      </c>
      <c r="AA23" s="12"/>
      <c r="AB23" s="7" t="s">
        <v>151</v>
      </c>
      <c r="AC23" s="12" t="s">
        <v>9</v>
      </c>
      <c r="AD23" s="7">
        <v>1774</v>
      </c>
      <c r="AE23" s="37" t="s">
        <v>13</v>
      </c>
      <c r="AF23" s="7">
        <v>1774</v>
      </c>
      <c r="AG23" s="7" t="s">
        <v>149</v>
      </c>
      <c r="AH23" s="7"/>
      <c r="AI23" s="25"/>
      <c r="AJ23" s="7"/>
      <c r="AK23" s="7"/>
      <c r="AL23" s="38">
        <v>42963</v>
      </c>
      <c r="AM23" s="7" t="s">
        <v>147</v>
      </c>
      <c r="AN23" s="7">
        <v>2016</v>
      </c>
      <c r="AO23" s="38">
        <v>42963</v>
      </c>
      <c r="AP23" s="23" t="s">
        <v>249</v>
      </c>
    </row>
    <row r="24" spans="1:42" s="39" customFormat="1" ht="51">
      <c r="A24" s="7" t="s">
        <v>146</v>
      </c>
      <c r="B24" s="7" t="s">
        <v>1</v>
      </c>
      <c r="C24" s="12">
        <v>2016</v>
      </c>
      <c r="D24" s="27" t="s">
        <v>252</v>
      </c>
      <c r="E24" s="12">
        <v>1779</v>
      </c>
      <c r="F24" s="7" t="s">
        <v>247</v>
      </c>
      <c r="G24" s="35" t="s">
        <v>255</v>
      </c>
      <c r="H24" s="14" t="s">
        <v>174</v>
      </c>
      <c r="I24" s="12">
        <v>1779</v>
      </c>
      <c r="J24" s="12">
        <v>1779</v>
      </c>
      <c r="K24" s="7" t="s">
        <v>153</v>
      </c>
      <c r="L24" s="12" t="s">
        <v>147</v>
      </c>
      <c r="M24" s="12">
        <v>1359</v>
      </c>
      <c r="N24" s="27">
        <v>42531</v>
      </c>
      <c r="O24" s="28">
        <v>596.25</v>
      </c>
      <c r="P24" s="28">
        <v>596.25</v>
      </c>
      <c r="Q24" s="24"/>
      <c r="R24" s="24"/>
      <c r="S24" s="31" t="s">
        <v>148</v>
      </c>
      <c r="T24" s="31"/>
      <c r="U24" s="7" t="s">
        <v>150</v>
      </c>
      <c r="V24" s="14" t="s">
        <v>174</v>
      </c>
      <c r="W24" s="36"/>
      <c r="X24" s="12"/>
      <c r="Y24" s="12"/>
      <c r="Z24" s="35" t="s">
        <v>255</v>
      </c>
      <c r="AA24" s="12"/>
      <c r="AB24" s="7" t="s">
        <v>151</v>
      </c>
      <c r="AC24" s="12" t="s">
        <v>9</v>
      </c>
      <c r="AD24" s="12">
        <v>1779</v>
      </c>
      <c r="AE24" s="37" t="s">
        <v>13</v>
      </c>
      <c r="AF24" s="12">
        <v>1779</v>
      </c>
      <c r="AG24" s="7" t="s">
        <v>149</v>
      </c>
      <c r="AH24" s="7"/>
      <c r="AI24" s="25"/>
      <c r="AJ24" s="7"/>
      <c r="AK24" s="7"/>
      <c r="AL24" s="38">
        <v>42963</v>
      </c>
      <c r="AM24" s="7" t="s">
        <v>147</v>
      </c>
      <c r="AN24" s="7">
        <v>2016</v>
      </c>
      <c r="AO24" s="38">
        <v>42963</v>
      </c>
      <c r="AP24" s="23" t="s">
        <v>249</v>
      </c>
    </row>
    <row r="25" spans="1:42" s="39" customFormat="1" ht="51">
      <c r="A25" s="7" t="s">
        <v>146</v>
      </c>
      <c r="B25" s="7" t="s">
        <v>1</v>
      </c>
      <c r="C25" s="12">
        <v>2016</v>
      </c>
      <c r="D25" s="27" t="s">
        <v>252</v>
      </c>
      <c r="E25" s="12">
        <v>1775</v>
      </c>
      <c r="F25" s="7" t="s">
        <v>247</v>
      </c>
      <c r="G25" s="35" t="s">
        <v>255</v>
      </c>
      <c r="H25" s="14" t="s">
        <v>170</v>
      </c>
      <c r="I25" s="12">
        <v>1775</v>
      </c>
      <c r="J25" s="12">
        <v>1775</v>
      </c>
      <c r="K25" s="7" t="s">
        <v>147</v>
      </c>
      <c r="L25" s="12" t="s">
        <v>147</v>
      </c>
      <c r="M25" s="12">
        <v>1360</v>
      </c>
      <c r="N25" s="27">
        <v>42531</v>
      </c>
      <c r="O25" s="28">
        <v>579.31</v>
      </c>
      <c r="P25" s="28">
        <v>672</v>
      </c>
      <c r="Q25" s="24"/>
      <c r="R25" s="24"/>
      <c r="S25" s="31" t="s">
        <v>148</v>
      </c>
      <c r="T25" s="31"/>
      <c r="U25" s="7" t="s">
        <v>150</v>
      </c>
      <c r="V25" s="14" t="s">
        <v>170</v>
      </c>
      <c r="W25" s="36"/>
      <c r="X25" s="12"/>
      <c r="Y25" s="12"/>
      <c r="Z25" s="35" t="s">
        <v>255</v>
      </c>
      <c r="AA25" s="12"/>
      <c r="AB25" s="7" t="s">
        <v>151</v>
      </c>
      <c r="AC25" s="12" t="s">
        <v>9</v>
      </c>
      <c r="AD25" s="12">
        <v>1775</v>
      </c>
      <c r="AE25" s="37" t="s">
        <v>13</v>
      </c>
      <c r="AF25" s="12">
        <v>1775</v>
      </c>
      <c r="AG25" s="7" t="s">
        <v>149</v>
      </c>
      <c r="AH25" s="7"/>
      <c r="AI25" s="25"/>
      <c r="AJ25" s="7"/>
      <c r="AK25" s="7"/>
      <c r="AL25" s="38">
        <v>42963</v>
      </c>
      <c r="AM25" s="7" t="s">
        <v>147</v>
      </c>
      <c r="AN25" s="7">
        <v>2016</v>
      </c>
      <c r="AO25" s="38">
        <v>42963</v>
      </c>
      <c r="AP25" s="23" t="s">
        <v>249</v>
      </c>
    </row>
    <row r="26" spans="1:42" s="39" customFormat="1" ht="51">
      <c r="A26" s="7" t="s">
        <v>146</v>
      </c>
      <c r="B26" s="7" t="s">
        <v>1</v>
      </c>
      <c r="C26" s="12">
        <v>2016</v>
      </c>
      <c r="D26" s="27" t="s">
        <v>252</v>
      </c>
      <c r="E26" s="7">
        <v>1762</v>
      </c>
      <c r="F26" s="7" t="s">
        <v>247</v>
      </c>
      <c r="G26" s="35" t="s">
        <v>255</v>
      </c>
      <c r="H26" s="14" t="s">
        <v>254</v>
      </c>
      <c r="I26" s="12">
        <v>1762</v>
      </c>
      <c r="J26" s="12">
        <v>1762</v>
      </c>
      <c r="K26" s="7" t="s">
        <v>147</v>
      </c>
      <c r="L26" s="12" t="s">
        <v>147</v>
      </c>
      <c r="M26" s="12" t="s">
        <v>162</v>
      </c>
      <c r="N26" s="27">
        <v>42531</v>
      </c>
      <c r="O26" s="28">
        <f>9228.56+784+1682.5</f>
        <v>11695.06</v>
      </c>
      <c r="P26" s="28">
        <f>10705.13+909.44+1951.7</f>
        <v>13566.27</v>
      </c>
      <c r="Q26" s="24"/>
      <c r="R26" s="24"/>
      <c r="S26" s="31" t="s">
        <v>148</v>
      </c>
      <c r="T26" s="31"/>
      <c r="U26" s="7" t="s">
        <v>150</v>
      </c>
      <c r="V26" s="14" t="s">
        <v>254</v>
      </c>
      <c r="W26" s="36"/>
      <c r="X26" s="12"/>
      <c r="Y26" s="12"/>
      <c r="Z26" s="35" t="s">
        <v>255</v>
      </c>
      <c r="AA26" s="12"/>
      <c r="AB26" s="7" t="s">
        <v>151</v>
      </c>
      <c r="AC26" s="12" t="s">
        <v>9</v>
      </c>
      <c r="AD26" s="7">
        <v>1762</v>
      </c>
      <c r="AE26" s="37" t="s">
        <v>13</v>
      </c>
      <c r="AF26" s="7">
        <v>1762</v>
      </c>
      <c r="AG26" s="7" t="s">
        <v>149</v>
      </c>
      <c r="AH26" s="7"/>
      <c r="AI26" s="25"/>
      <c r="AJ26" s="7"/>
      <c r="AK26" s="7"/>
      <c r="AL26" s="38">
        <v>42963</v>
      </c>
      <c r="AM26" s="7" t="s">
        <v>147</v>
      </c>
      <c r="AN26" s="7">
        <v>2016</v>
      </c>
      <c r="AO26" s="38">
        <v>42963</v>
      </c>
      <c r="AP26" s="23" t="s">
        <v>249</v>
      </c>
    </row>
    <row r="27" spans="1:42" s="39" customFormat="1" ht="51">
      <c r="A27" s="7" t="s">
        <v>146</v>
      </c>
      <c r="B27" s="7" t="s">
        <v>1</v>
      </c>
      <c r="C27" s="12">
        <v>2016</v>
      </c>
      <c r="D27" s="27" t="s">
        <v>252</v>
      </c>
      <c r="E27" s="7">
        <v>1789</v>
      </c>
      <c r="F27" s="7" t="s">
        <v>247</v>
      </c>
      <c r="G27" s="35" t="s">
        <v>255</v>
      </c>
      <c r="H27" s="14" t="s">
        <v>177</v>
      </c>
      <c r="I27" s="12">
        <v>1789</v>
      </c>
      <c r="J27" s="12">
        <v>1789</v>
      </c>
      <c r="K27" s="7" t="s">
        <v>155</v>
      </c>
      <c r="L27" s="12" t="s">
        <v>147</v>
      </c>
      <c r="M27" s="12">
        <v>1361</v>
      </c>
      <c r="N27" s="27">
        <v>42534</v>
      </c>
      <c r="O27" s="28">
        <v>4110</v>
      </c>
      <c r="P27" s="28">
        <v>4767.6</v>
      </c>
      <c r="Q27" s="24"/>
      <c r="R27" s="24"/>
      <c r="S27" s="31" t="s">
        <v>148</v>
      </c>
      <c r="T27" s="31"/>
      <c r="U27" s="7" t="s">
        <v>150</v>
      </c>
      <c r="V27" s="14" t="s">
        <v>177</v>
      </c>
      <c r="W27" s="36"/>
      <c r="X27" s="12"/>
      <c r="Y27" s="12"/>
      <c r="Z27" s="35" t="s">
        <v>255</v>
      </c>
      <c r="AA27" s="12"/>
      <c r="AB27" s="7" t="s">
        <v>151</v>
      </c>
      <c r="AC27" s="12" t="s">
        <v>9</v>
      </c>
      <c r="AD27" s="7">
        <v>1789</v>
      </c>
      <c r="AE27" s="37" t="s">
        <v>13</v>
      </c>
      <c r="AF27" s="7">
        <v>1789</v>
      </c>
      <c r="AG27" s="7" t="s">
        <v>149</v>
      </c>
      <c r="AH27" s="7"/>
      <c r="AI27" s="25"/>
      <c r="AJ27" s="7"/>
      <c r="AK27" s="7"/>
      <c r="AL27" s="38">
        <v>42963</v>
      </c>
      <c r="AM27" s="7" t="s">
        <v>147</v>
      </c>
      <c r="AN27" s="7">
        <v>2016</v>
      </c>
      <c r="AO27" s="38">
        <v>42963</v>
      </c>
      <c r="AP27" s="23" t="s">
        <v>249</v>
      </c>
    </row>
    <row r="28" spans="1:42" s="39" customFormat="1" ht="76.5">
      <c r="A28" s="7" t="s">
        <v>146</v>
      </c>
      <c r="B28" s="7" t="s">
        <v>1</v>
      </c>
      <c r="C28" s="12">
        <v>2016</v>
      </c>
      <c r="D28" s="27" t="s">
        <v>252</v>
      </c>
      <c r="E28" s="12">
        <v>1787</v>
      </c>
      <c r="F28" s="7" t="s">
        <v>247</v>
      </c>
      <c r="G28" s="35" t="s">
        <v>255</v>
      </c>
      <c r="H28" s="14" t="s">
        <v>176</v>
      </c>
      <c r="I28" s="12">
        <v>1787</v>
      </c>
      <c r="J28" s="12">
        <v>1787</v>
      </c>
      <c r="K28" s="7" t="s">
        <v>147</v>
      </c>
      <c r="L28" s="12" t="s">
        <v>147</v>
      </c>
      <c r="M28" s="12">
        <v>1362</v>
      </c>
      <c r="N28" s="27">
        <v>42535</v>
      </c>
      <c r="O28" s="28">
        <v>7474.98</v>
      </c>
      <c r="P28" s="28">
        <v>8671</v>
      </c>
      <c r="Q28" s="24"/>
      <c r="R28" s="24"/>
      <c r="S28" s="31" t="s">
        <v>148</v>
      </c>
      <c r="T28" s="31"/>
      <c r="U28" s="7" t="s">
        <v>150</v>
      </c>
      <c r="V28" s="14" t="s">
        <v>176</v>
      </c>
      <c r="W28" s="36"/>
      <c r="X28" s="12"/>
      <c r="Y28" s="12"/>
      <c r="Z28" s="35" t="s">
        <v>255</v>
      </c>
      <c r="AA28" s="12"/>
      <c r="AB28" s="7" t="s">
        <v>151</v>
      </c>
      <c r="AC28" s="12" t="s">
        <v>9</v>
      </c>
      <c r="AD28" s="12">
        <v>1787</v>
      </c>
      <c r="AE28" s="37" t="s">
        <v>13</v>
      </c>
      <c r="AF28" s="12">
        <v>1787</v>
      </c>
      <c r="AG28" s="7" t="s">
        <v>149</v>
      </c>
      <c r="AH28" s="7"/>
      <c r="AI28" s="25"/>
      <c r="AJ28" s="7"/>
      <c r="AK28" s="7"/>
      <c r="AL28" s="38">
        <v>42963</v>
      </c>
      <c r="AM28" s="7" t="s">
        <v>147</v>
      </c>
      <c r="AN28" s="7">
        <v>2016</v>
      </c>
      <c r="AO28" s="38">
        <v>42963</v>
      </c>
      <c r="AP28" s="23" t="s">
        <v>249</v>
      </c>
    </row>
    <row r="29" spans="1:42" s="39" customFormat="1" ht="51">
      <c r="A29" s="7" t="s">
        <v>146</v>
      </c>
      <c r="B29" s="7" t="s">
        <v>1</v>
      </c>
      <c r="C29" s="12">
        <v>2016</v>
      </c>
      <c r="D29" s="27" t="s">
        <v>252</v>
      </c>
      <c r="E29" s="7">
        <v>1793</v>
      </c>
      <c r="F29" s="7" t="s">
        <v>247</v>
      </c>
      <c r="G29" s="35" t="s">
        <v>255</v>
      </c>
      <c r="H29" s="14" t="s">
        <v>179</v>
      </c>
      <c r="I29" s="12">
        <v>1793</v>
      </c>
      <c r="J29" s="12">
        <v>1793</v>
      </c>
      <c r="K29" s="7" t="s">
        <v>147</v>
      </c>
      <c r="L29" s="12" t="s">
        <v>147</v>
      </c>
      <c r="M29" s="12">
        <v>1363</v>
      </c>
      <c r="N29" s="27">
        <v>42536</v>
      </c>
      <c r="O29" s="28">
        <v>47500</v>
      </c>
      <c r="P29" s="28">
        <v>47500</v>
      </c>
      <c r="Q29" s="24"/>
      <c r="R29" s="24"/>
      <c r="S29" s="31" t="s">
        <v>148</v>
      </c>
      <c r="T29" s="31"/>
      <c r="U29" s="7" t="s">
        <v>150</v>
      </c>
      <c r="V29" s="14" t="s">
        <v>179</v>
      </c>
      <c r="W29" s="36"/>
      <c r="X29" s="12"/>
      <c r="Y29" s="12"/>
      <c r="Z29" s="35" t="s">
        <v>255</v>
      </c>
      <c r="AA29" s="12"/>
      <c r="AB29" s="7" t="s">
        <v>151</v>
      </c>
      <c r="AC29" s="12" t="s">
        <v>9</v>
      </c>
      <c r="AD29" s="7">
        <v>1793</v>
      </c>
      <c r="AE29" s="37" t="s">
        <v>13</v>
      </c>
      <c r="AF29" s="7">
        <v>1793</v>
      </c>
      <c r="AG29" s="7" t="s">
        <v>149</v>
      </c>
      <c r="AH29" s="7"/>
      <c r="AI29" s="25"/>
      <c r="AJ29" s="7"/>
      <c r="AK29" s="7"/>
      <c r="AL29" s="38">
        <v>42963</v>
      </c>
      <c r="AM29" s="7" t="s">
        <v>147</v>
      </c>
      <c r="AN29" s="7">
        <v>2016</v>
      </c>
      <c r="AO29" s="38">
        <v>42963</v>
      </c>
      <c r="AP29" s="23" t="s">
        <v>249</v>
      </c>
    </row>
    <row r="30" spans="1:42" s="39" customFormat="1" ht="51">
      <c r="A30" s="7" t="s">
        <v>146</v>
      </c>
      <c r="B30" s="7" t="s">
        <v>1</v>
      </c>
      <c r="C30" s="12">
        <v>2016</v>
      </c>
      <c r="D30" s="27" t="s">
        <v>252</v>
      </c>
      <c r="E30" s="12">
        <v>1792</v>
      </c>
      <c r="F30" s="7" t="s">
        <v>247</v>
      </c>
      <c r="G30" s="35" t="s">
        <v>255</v>
      </c>
      <c r="H30" s="14" t="s">
        <v>178</v>
      </c>
      <c r="I30" s="12">
        <v>1792</v>
      </c>
      <c r="J30" s="12">
        <v>1792</v>
      </c>
      <c r="K30" s="7" t="s">
        <v>152</v>
      </c>
      <c r="L30" s="12" t="s">
        <v>147</v>
      </c>
      <c r="M30" s="12">
        <v>1364</v>
      </c>
      <c r="N30" s="27">
        <v>42536</v>
      </c>
      <c r="O30" s="28">
        <v>13693.68</v>
      </c>
      <c r="P30" s="28">
        <v>15884.67</v>
      </c>
      <c r="Q30" s="24"/>
      <c r="R30" s="24"/>
      <c r="S30" s="31" t="s">
        <v>148</v>
      </c>
      <c r="T30" s="31"/>
      <c r="U30" s="7" t="s">
        <v>150</v>
      </c>
      <c r="V30" s="14" t="s">
        <v>178</v>
      </c>
      <c r="W30" s="36"/>
      <c r="X30" s="12"/>
      <c r="Y30" s="12"/>
      <c r="Z30" s="35" t="s">
        <v>255</v>
      </c>
      <c r="AA30" s="12"/>
      <c r="AB30" s="7" t="s">
        <v>151</v>
      </c>
      <c r="AC30" s="12" t="s">
        <v>9</v>
      </c>
      <c r="AD30" s="12">
        <v>1792</v>
      </c>
      <c r="AE30" s="37" t="s">
        <v>13</v>
      </c>
      <c r="AF30" s="12">
        <v>1792</v>
      </c>
      <c r="AG30" s="7" t="s">
        <v>149</v>
      </c>
      <c r="AH30" s="7"/>
      <c r="AI30" s="25"/>
      <c r="AJ30" s="7"/>
      <c r="AK30" s="7"/>
      <c r="AL30" s="38">
        <v>42963</v>
      </c>
      <c r="AM30" s="7" t="s">
        <v>147</v>
      </c>
      <c r="AN30" s="7">
        <v>2016</v>
      </c>
      <c r="AO30" s="38">
        <v>42963</v>
      </c>
      <c r="AP30" s="23" t="s">
        <v>249</v>
      </c>
    </row>
    <row r="31" spans="1:42" s="39" customFormat="1" ht="51">
      <c r="A31" s="7" t="s">
        <v>146</v>
      </c>
      <c r="B31" s="7" t="s">
        <v>1</v>
      </c>
      <c r="C31" s="12">
        <v>2016</v>
      </c>
      <c r="D31" s="27" t="s">
        <v>252</v>
      </c>
      <c r="E31" s="12">
        <v>1795</v>
      </c>
      <c r="F31" s="7" t="s">
        <v>247</v>
      </c>
      <c r="G31" s="35" t="s">
        <v>255</v>
      </c>
      <c r="H31" s="14" t="s">
        <v>180</v>
      </c>
      <c r="I31" s="12">
        <v>1795</v>
      </c>
      <c r="J31" s="12">
        <v>1795</v>
      </c>
      <c r="K31" s="7" t="s">
        <v>154</v>
      </c>
      <c r="L31" s="12" t="s">
        <v>147</v>
      </c>
      <c r="M31" s="12">
        <v>1366</v>
      </c>
      <c r="N31" s="27">
        <v>42537</v>
      </c>
      <c r="O31" s="28">
        <v>4541.1</v>
      </c>
      <c r="P31" s="28">
        <v>5267.68</v>
      </c>
      <c r="Q31" s="24"/>
      <c r="R31" s="24"/>
      <c r="S31" s="31" t="s">
        <v>148</v>
      </c>
      <c r="T31" s="31"/>
      <c r="U31" s="7" t="s">
        <v>150</v>
      </c>
      <c r="V31" s="14" t="s">
        <v>180</v>
      </c>
      <c r="W31" s="36"/>
      <c r="X31" s="12"/>
      <c r="Y31" s="12"/>
      <c r="Z31" s="35" t="s">
        <v>255</v>
      </c>
      <c r="AA31" s="12"/>
      <c r="AB31" s="7" t="s">
        <v>151</v>
      </c>
      <c r="AC31" s="12" t="s">
        <v>9</v>
      </c>
      <c r="AD31" s="12">
        <v>1795</v>
      </c>
      <c r="AE31" s="37" t="s">
        <v>13</v>
      </c>
      <c r="AF31" s="12">
        <v>1795</v>
      </c>
      <c r="AG31" s="7" t="s">
        <v>149</v>
      </c>
      <c r="AH31" s="7"/>
      <c r="AI31" s="25"/>
      <c r="AJ31" s="7"/>
      <c r="AK31" s="7"/>
      <c r="AL31" s="38">
        <v>42963</v>
      </c>
      <c r="AM31" s="7" t="s">
        <v>147</v>
      </c>
      <c r="AN31" s="7">
        <v>2016</v>
      </c>
      <c r="AO31" s="38">
        <v>42963</v>
      </c>
      <c r="AP31" s="23" t="s">
        <v>249</v>
      </c>
    </row>
    <row r="32" spans="1:42" s="39" customFormat="1" ht="51">
      <c r="A32" s="7" t="s">
        <v>146</v>
      </c>
      <c r="B32" s="7" t="s">
        <v>1</v>
      </c>
      <c r="C32" s="12">
        <v>2016</v>
      </c>
      <c r="D32" s="27" t="s">
        <v>252</v>
      </c>
      <c r="E32" s="12">
        <v>1796</v>
      </c>
      <c r="F32" s="7" t="s">
        <v>247</v>
      </c>
      <c r="G32" s="35" t="s">
        <v>255</v>
      </c>
      <c r="H32" s="14" t="s">
        <v>181</v>
      </c>
      <c r="I32" s="12">
        <v>1796</v>
      </c>
      <c r="J32" s="12">
        <v>1796</v>
      </c>
      <c r="K32" s="7" t="s">
        <v>147</v>
      </c>
      <c r="L32" s="12" t="s">
        <v>147</v>
      </c>
      <c r="M32" s="12">
        <v>1367</v>
      </c>
      <c r="N32" s="27">
        <v>42542</v>
      </c>
      <c r="O32" s="28">
        <v>1810.35</v>
      </c>
      <c r="P32" s="28">
        <v>2100</v>
      </c>
      <c r="Q32" s="24"/>
      <c r="R32" s="24"/>
      <c r="S32" s="31" t="s">
        <v>148</v>
      </c>
      <c r="T32" s="31"/>
      <c r="U32" s="7" t="s">
        <v>150</v>
      </c>
      <c r="V32" s="14" t="s">
        <v>181</v>
      </c>
      <c r="W32" s="36"/>
      <c r="X32" s="12"/>
      <c r="Y32" s="12"/>
      <c r="Z32" s="35" t="s">
        <v>255</v>
      </c>
      <c r="AA32" s="12"/>
      <c r="AB32" s="7" t="s">
        <v>151</v>
      </c>
      <c r="AC32" s="12" t="s">
        <v>9</v>
      </c>
      <c r="AD32" s="12">
        <v>1796</v>
      </c>
      <c r="AE32" s="37" t="s">
        <v>13</v>
      </c>
      <c r="AF32" s="12">
        <v>1796</v>
      </c>
      <c r="AG32" s="7" t="s">
        <v>149</v>
      </c>
      <c r="AH32" s="7"/>
      <c r="AI32" s="25"/>
      <c r="AJ32" s="7"/>
      <c r="AK32" s="7"/>
      <c r="AL32" s="38">
        <v>42963</v>
      </c>
      <c r="AM32" s="7" t="s">
        <v>147</v>
      </c>
      <c r="AN32" s="7">
        <v>2016</v>
      </c>
      <c r="AO32" s="38">
        <v>42963</v>
      </c>
      <c r="AP32" s="23" t="s">
        <v>249</v>
      </c>
    </row>
    <row r="33" spans="1:42" s="39" customFormat="1" ht="51">
      <c r="A33" s="7" t="s">
        <v>146</v>
      </c>
      <c r="B33" s="7" t="s">
        <v>1</v>
      </c>
      <c r="C33" s="12">
        <v>2016</v>
      </c>
      <c r="D33" s="27" t="s">
        <v>252</v>
      </c>
      <c r="E33" s="7">
        <v>1798</v>
      </c>
      <c r="F33" s="7" t="s">
        <v>247</v>
      </c>
      <c r="G33" s="35" t="s">
        <v>255</v>
      </c>
      <c r="H33" s="14" t="s">
        <v>182</v>
      </c>
      <c r="I33" s="12">
        <v>1798</v>
      </c>
      <c r="J33" s="12">
        <v>1798</v>
      </c>
      <c r="K33" s="7" t="s">
        <v>183</v>
      </c>
      <c r="L33" s="12" t="s">
        <v>147</v>
      </c>
      <c r="M33" s="12">
        <v>1368</v>
      </c>
      <c r="N33" s="27">
        <v>42543</v>
      </c>
      <c r="O33" s="28">
        <v>12728</v>
      </c>
      <c r="P33" s="28">
        <v>14764.48</v>
      </c>
      <c r="Q33" s="24"/>
      <c r="R33" s="24"/>
      <c r="S33" s="31" t="s">
        <v>148</v>
      </c>
      <c r="T33" s="31"/>
      <c r="U33" s="7" t="s">
        <v>150</v>
      </c>
      <c r="V33" s="14" t="s">
        <v>182</v>
      </c>
      <c r="W33" s="36"/>
      <c r="X33" s="12"/>
      <c r="Y33" s="12"/>
      <c r="Z33" s="35" t="s">
        <v>255</v>
      </c>
      <c r="AA33" s="12"/>
      <c r="AB33" s="7" t="s">
        <v>151</v>
      </c>
      <c r="AC33" s="12" t="s">
        <v>9</v>
      </c>
      <c r="AD33" s="7">
        <v>1798</v>
      </c>
      <c r="AE33" s="37" t="s">
        <v>13</v>
      </c>
      <c r="AF33" s="7">
        <v>1798</v>
      </c>
      <c r="AG33" s="7" t="s">
        <v>149</v>
      </c>
      <c r="AH33" s="7"/>
      <c r="AI33" s="25"/>
      <c r="AJ33" s="7"/>
      <c r="AK33" s="7"/>
      <c r="AL33" s="38">
        <v>42963</v>
      </c>
      <c r="AM33" s="7" t="s">
        <v>147</v>
      </c>
      <c r="AN33" s="7">
        <v>2016</v>
      </c>
      <c r="AO33" s="38">
        <v>42963</v>
      </c>
      <c r="AP33" s="23" t="s">
        <v>249</v>
      </c>
    </row>
    <row r="34" spans="1:42" s="39" customFormat="1" ht="51">
      <c r="A34" s="7" t="s">
        <v>146</v>
      </c>
      <c r="B34" s="7" t="s">
        <v>1</v>
      </c>
      <c r="C34" s="12">
        <v>2016</v>
      </c>
      <c r="D34" s="27" t="s">
        <v>252</v>
      </c>
      <c r="E34" s="12">
        <v>1804</v>
      </c>
      <c r="F34" s="7" t="s">
        <v>247</v>
      </c>
      <c r="G34" s="35" t="s">
        <v>255</v>
      </c>
      <c r="H34" s="14" t="s">
        <v>189</v>
      </c>
      <c r="I34" s="12">
        <v>1804</v>
      </c>
      <c r="J34" s="12">
        <v>1804</v>
      </c>
      <c r="K34" s="7" t="s">
        <v>147</v>
      </c>
      <c r="L34" s="12" t="s">
        <v>147</v>
      </c>
      <c r="M34" s="12">
        <v>1369</v>
      </c>
      <c r="N34" s="27">
        <v>42544</v>
      </c>
      <c r="O34" s="28">
        <v>500</v>
      </c>
      <c r="P34" s="28">
        <v>580</v>
      </c>
      <c r="Q34" s="24"/>
      <c r="R34" s="24"/>
      <c r="S34" s="31" t="s">
        <v>148</v>
      </c>
      <c r="T34" s="31"/>
      <c r="U34" s="7" t="s">
        <v>150</v>
      </c>
      <c r="V34" s="14" t="s">
        <v>189</v>
      </c>
      <c r="W34" s="36"/>
      <c r="X34" s="12"/>
      <c r="Y34" s="12"/>
      <c r="Z34" s="35" t="s">
        <v>255</v>
      </c>
      <c r="AA34" s="12"/>
      <c r="AB34" s="7" t="s">
        <v>151</v>
      </c>
      <c r="AC34" s="12" t="s">
        <v>9</v>
      </c>
      <c r="AD34" s="12">
        <v>1804</v>
      </c>
      <c r="AE34" s="37" t="s">
        <v>13</v>
      </c>
      <c r="AF34" s="12">
        <v>1804</v>
      </c>
      <c r="AG34" s="7" t="s">
        <v>149</v>
      </c>
      <c r="AH34" s="7"/>
      <c r="AI34" s="25"/>
      <c r="AJ34" s="7"/>
      <c r="AK34" s="7"/>
      <c r="AL34" s="38">
        <v>42963</v>
      </c>
      <c r="AM34" s="7" t="s">
        <v>147</v>
      </c>
      <c r="AN34" s="7">
        <v>2016</v>
      </c>
      <c r="AO34" s="38">
        <v>42963</v>
      </c>
      <c r="AP34" s="23" t="s">
        <v>249</v>
      </c>
    </row>
    <row r="35" spans="1:42" s="39" customFormat="1" ht="51">
      <c r="A35" s="7" t="s">
        <v>146</v>
      </c>
      <c r="B35" s="7" t="s">
        <v>1</v>
      </c>
      <c r="C35" s="12">
        <v>2016</v>
      </c>
      <c r="D35" s="27" t="s">
        <v>252</v>
      </c>
      <c r="E35" s="7">
        <v>1806</v>
      </c>
      <c r="F35" s="7" t="s">
        <v>247</v>
      </c>
      <c r="G35" s="35" t="s">
        <v>255</v>
      </c>
      <c r="H35" s="14" t="s">
        <v>190</v>
      </c>
      <c r="I35" s="12">
        <v>1806</v>
      </c>
      <c r="J35" s="12">
        <v>1806</v>
      </c>
      <c r="K35" s="7" t="s">
        <v>147</v>
      </c>
      <c r="L35" s="12" t="s">
        <v>147</v>
      </c>
      <c r="M35" s="12">
        <v>1370</v>
      </c>
      <c r="N35" s="27">
        <v>42544</v>
      </c>
      <c r="O35" s="28">
        <v>18705.17</v>
      </c>
      <c r="P35" s="28">
        <v>21697.99</v>
      </c>
      <c r="Q35" s="24"/>
      <c r="R35" s="24"/>
      <c r="S35" s="31" t="s">
        <v>148</v>
      </c>
      <c r="T35" s="31"/>
      <c r="U35" s="7" t="s">
        <v>150</v>
      </c>
      <c r="V35" s="14" t="s">
        <v>190</v>
      </c>
      <c r="W35" s="36"/>
      <c r="X35" s="12"/>
      <c r="Y35" s="12"/>
      <c r="Z35" s="35" t="s">
        <v>255</v>
      </c>
      <c r="AA35" s="12"/>
      <c r="AB35" s="7" t="s">
        <v>151</v>
      </c>
      <c r="AC35" s="12" t="s">
        <v>9</v>
      </c>
      <c r="AD35" s="7">
        <v>1806</v>
      </c>
      <c r="AE35" s="37" t="s">
        <v>13</v>
      </c>
      <c r="AF35" s="7">
        <v>1806</v>
      </c>
      <c r="AG35" s="7" t="s">
        <v>149</v>
      </c>
      <c r="AH35" s="7"/>
      <c r="AI35" s="25"/>
      <c r="AJ35" s="7"/>
      <c r="AK35" s="7"/>
      <c r="AL35" s="38">
        <v>42963</v>
      </c>
      <c r="AM35" s="7" t="s">
        <v>147</v>
      </c>
      <c r="AN35" s="7">
        <v>2016</v>
      </c>
      <c r="AO35" s="38">
        <v>42963</v>
      </c>
      <c r="AP35" s="23" t="s">
        <v>249</v>
      </c>
    </row>
    <row r="36" spans="1:42" s="39" customFormat="1" ht="51">
      <c r="A36" s="7" t="s">
        <v>146</v>
      </c>
      <c r="B36" s="7" t="s">
        <v>1</v>
      </c>
      <c r="C36" s="12">
        <v>2016</v>
      </c>
      <c r="D36" s="27" t="s">
        <v>252</v>
      </c>
      <c r="E36" s="12">
        <v>1800</v>
      </c>
      <c r="F36" s="7" t="s">
        <v>247</v>
      </c>
      <c r="G36" s="35" t="s">
        <v>255</v>
      </c>
      <c r="H36" s="14" t="s">
        <v>184</v>
      </c>
      <c r="I36" s="12">
        <v>1800</v>
      </c>
      <c r="J36" s="12">
        <v>1800</v>
      </c>
      <c r="K36" s="7" t="s">
        <v>152</v>
      </c>
      <c r="L36" s="12" t="s">
        <v>147</v>
      </c>
      <c r="M36" s="12">
        <v>1371</v>
      </c>
      <c r="N36" s="27">
        <v>42544</v>
      </c>
      <c r="O36" s="28">
        <v>16156</v>
      </c>
      <c r="P36" s="28">
        <v>18740.96</v>
      </c>
      <c r="Q36" s="24"/>
      <c r="R36" s="24"/>
      <c r="S36" s="31" t="s">
        <v>148</v>
      </c>
      <c r="T36" s="31"/>
      <c r="U36" s="7" t="s">
        <v>150</v>
      </c>
      <c r="V36" s="14" t="s">
        <v>184</v>
      </c>
      <c r="W36" s="36"/>
      <c r="X36" s="12"/>
      <c r="Y36" s="12"/>
      <c r="Z36" s="35" t="s">
        <v>255</v>
      </c>
      <c r="AA36" s="12"/>
      <c r="AB36" s="7" t="s">
        <v>151</v>
      </c>
      <c r="AC36" s="12" t="s">
        <v>9</v>
      </c>
      <c r="AD36" s="12">
        <v>1800</v>
      </c>
      <c r="AE36" s="37" t="s">
        <v>13</v>
      </c>
      <c r="AF36" s="12">
        <v>1800</v>
      </c>
      <c r="AG36" s="7" t="s">
        <v>149</v>
      </c>
      <c r="AH36" s="7"/>
      <c r="AI36" s="25"/>
      <c r="AJ36" s="7"/>
      <c r="AK36" s="7"/>
      <c r="AL36" s="38">
        <v>42963</v>
      </c>
      <c r="AM36" s="7" t="s">
        <v>147</v>
      </c>
      <c r="AN36" s="7">
        <v>2016</v>
      </c>
      <c r="AO36" s="38">
        <v>42963</v>
      </c>
      <c r="AP36" s="23" t="s">
        <v>249</v>
      </c>
    </row>
    <row r="37" spans="1:42" s="39" customFormat="1" ht="51">
      <c r="A37" s="7" t="s">
        <v>146</v>
      </c>
      <c r="B37" s="7" t="s">
        <v>4</v>
      </c>
      <c r="C37" s="12">
        <v>2016</v>
      </c>
      <c r="D37" s="27" t="s">
        <v>252</v>
      </c>
      <c r="E37" s="7">
        <v>1810</v>
      </c>
      <c r="F37" s="7" t="s">
        <v>247</v>
      </c>
      <c r="G37" s="35" t="s">
        <v>255</v>
      </c>
      <c r="H37" s="14" t="s">
        <v>193</v>
      </c>
      <c r="I37" s="12">
        <v>1810</v>
      </c>
      <c r="J37" s="12">
        <v>1810</v>
      </c>
      <c r="K37" s="7" t="s">
        <v>147</v>
      </c>
      <c r="L37" s="12" t="s">
        <v>147</v>
      </c>
      <c r="M37" s="12">
        <v>1372</v>
      </c>
      <c r="N37" s="27">
        <v>42545</v>
      </c>
      <c r="O37" s="28">
        <v>1000</v>
      </c>
      <c r="P37" s="28">
        <v>1160</v>
      </c>
      <c r="Q37" s="24"/>
      <c r="R37" s="24"/>
      <c r="S37" s="31" t="s">
        <v>148</v>
      </c>
      <c r="T37" s="31"/>
      <c r="U37" s="7" t="s">
        <v>150</v>
      </c>
      <c r="V37" s="14" t="s">
        <v>193</v>
      </c>
      <c r="W37" s="36"/>
      <c r="X37" s="12"/>
      <c r="Y37" s="12"/>
      <c r="Z37" s="35" t="s">
        <v>255</v>
      </c>
      <c r="AA37" s="12"/>
      <c r="AB37" s="7" t="s">
        <v>151</v>
      </c>
      <c r="AC37" s="12" t="s">
        <v>9</v>
      </c>
      <c r="AD37" s="7">
        <v>1810</v>
      </c>
      <c r="AE37" s="37" t="s">
        <v>13</v>
      </c>
      <c r="AF37" s="7">
        <v>1810</v>
      </c>
      <c r="AG37" s="7" t="s">
        <v>149</v>
      </c>
      <c r="AH37" s="7"/>
      <c r="AI37" s="25"/>
      <c r="AJ37" s="7"/>
      <c r="AK37" s="7"/>
      <c r="AL37" s="38">
        <v>42963</v>
      </c>
      <c r="AM37" s="7" t="s">
        <v>147</v>
      </c>
      <c r="AN37" s="7">
        <v>2016</v>
      </c>
      <c r="AO37" s="38">
        <v>42963</v>
      </c>
      <c r="AP37" s="23" t="s">
        <v>249</v>
      </c>
    </row>
    <row r="38" spans="1:42" s="39" customFormat="1" ht="89.25">
      <c r="A38" s="7" t="s">
        <v>146</v>
      </c>
      <c r="B38" s="7" t="s">
        <v>1</v>
      </c>
      <c r="C38" s="12">
        <v>2016</v>
      </c>
      <c r="D38" s="27" t="s">
        <v>252</v>
      </c>
      <c r="E38" s="12">
        <v>1812</v>
      </c>
      <c r="F38" s="7" t="s">
        <v>247</v>
      </c>
      <c r="G38" s="35" t="s">
        <v>255</v>
      </c>
      <c r="H38" s="14" t="s">
        <v>194</v>
      </c>
      <c r="I38" s="12">
        <v>1812</v>
      </c>
      <c r="J38" s="12">
        <v>1812</v>
      </c>
      <c r="K38" s="7" t="s">
        <v>153</v>
      </c>
      <c r="L38" s="12" t="s">
        <v>147</v>
      </c>
      <c r="M38" s="12">
        <v>1373</v>
      </c>
      <c r="N38" s="27">
        <v>42545</v>
      </c>
      <c r="O38" s="28">
        <v>3985.48</v>
      </c>
      <c r="P38" s="28">
        <v>4623.16</v>
      </c>
      <c r="Q38" s="24"/>
      <c r="R38" s="24"/>
      <c r="S38" s="31" t="s">
        <v>148</v>
      </c>
      <c r="T38" s="31"/>
      <c r="U38" s="7" t="s">
        <v>150</v>
      </c>
      <c r="V38" s="14" t="s">
        <v>194</v>
      </c>
      <c r="W38" s="36"/>
      <c r="X38" s="12"/>
      <c r="Y38" s="12"/>
      <c r="Z38" s="35" t="s">
        <v>255</v>
      </c>
      <c r="AA38" s="12"/>
      <c r="AB38" s="7" t="s">
        <v>151</v>
      </c>
      <c r="AC38" s="12" t="s">
        <v>9</v>
      </c>
      <c r="AD38" s="12">
        <v>1812</v>
      </c>
      <c r="AE38" s="37" t="s">
        <v>13</v>
      </c>
      <c r="AF38" s="12">
        <v>1812</v>
      </c>
      <c r="AG38" s="7" t="s">
        <v>149</v>
      </c>
      <c r="AH38" s="7"/>
      <c r="AI38" s="25"/>
      <c r="AJ38" s="7"/>
      <c r="AK38" s="7"/>
      <c r="AL38" s="38">
        <v>42963</v>
      </c>
      <c r="AM38" s="7" t="s">
        <v>147</v>
      </c>
      <c r="AN38" s="7">
        <v>2016</v>
      </c>
      <c r="AO38" s="38">
        <v>42963</v>
      </c>
      <c r="AP38" s="23" t="s">
        <v>249</v>
      </c>
    </row>
    <row r="39" spans="1:42" s="39" customFormat="1" ht="51">
      <c r="A39" s="7" t="s">
        <v>146</v>
      </c>
      <c r="B39" s="7" t="s">
        <v>1</v>
      </c>
      <c r="C39" s="12">
        <v>2016</v>
      </c>
      <c r="D39" s="27" t="s">
        <v>252</v>
      </c>
      <c r="E39" s="7">
        <v>1802</v>
      </c>
      <c r="F39" s="7" t="s">
        <v>247</v>
      </c>
      <c r="G39" s="35" t="s">
        <v>255</v>
      </c>
      <c r="H39" s="14" t="s">
        <v>186</v>
      </c>
      <c r="I39" s="12">
        <v>1802</v>
      </c>
      <c r="J39" s="12">
        <v>1802</v>
      </c>
      <c r="K39" s="7" t="s">
        <v>153</v>
      </c>
      <c r="L39" s="12" t="s">
        <v>147</v>
      </c>
      <c r="M39" s="12">
        <v>1376</v>
      </c>
      <c r="N39" s="27">
        <v>42545</v>
      </c>
      <c r="O39" s="28">
        <v>868.96</v>
      </c>
      <c r="P39" s="28">
        <v>1007.99</v>
      </c>
      <c r="Q39" s="24"/>
      <c r="R39" s="24"/>
      <c r="S39" s="31" t="s">
        <v>148</v>
      </c>
      <c r="T39" s="31"/>
      <c r="U39" s="7" t="s">
        <v>150</v>
      </c>
      <c r="V39" s="14" t="s">
        <v>186</v>
      </c>
      <c r="W39" s="36"/>
      <c r="X39" s="12"/>
      <c r="Y39" s="12"/>
      <c r="Z39" s="35" t="s">
        <v>255</v>
      </c>
      <c r="AA39" s="12"/>
      <c r="AB39" s="7" t="s">
        <v>151</v>
      </c>
      <c r="AC39" s="12" t="s">
        <v>9</v>
      </c>
      <c r="AD39" s="7">
        <v>1802</v>
      </c>
      <c r="AE39" s="37" t="s">
        <v>13</v>
      </c>
      <c r="AF39" s="7">
        <v>1802</v>
      </c>
      <c r="AG39" s="7" t="s">
        <v>149</v>
      </c>
      <c r="AH39" s="7"/>
      <c r="AI39" s="25"/>
      <c r="AJ39" s="7"/>
      <c r="AK39" s="7"/>
      <c r="AL39" s="38">
        <v>42963</v>
      </c>
      <c r="AM39" s="7" t="s">
        <v>147</v>
      </c>
      <c r="AN39" s="7">
        <v>2016</v>
      </c>
      <c r="AO39" s="38">
        <v>42963</v>
      </c>
      <c r="AP39" s="23" t="s">
        <v>249</v>
      </c>
    </row>
    <row r="40" spans="1:42" s="39" customFormat="1" ht="51">
      <c r="A40" s="7" t="s">
        <v>146</v>
      </c>
      <c r="B40" s="7" t="s">
        <v>1</v>
      </c>
      <c r="C40" s="12">
        <v>2016</v>
      </c>
      <c r="D40" s="27" t="s">
        <v>252</v>
      </c>
      <c r="E40" s="12">
        <v>1808</v>
      </c>
      <c r="F40" s="7" t="s">
        <v>247</v>
      </c>
      <c r="G40" s="35" t="s">
        <v>255</v>
      </c>
      <c r="H40" s="14" t="s">
        <v>192</v>
      </c>
      <c r="I40" s="12">
        <v>1808</v>
      </c>
      <c r="J40" s="12">
        <v>1808</v>
      </c>
      <c r="K40" s="7" t="s">
        <v>153</v>
      </c>
      <c r="L40" s="12" t="s">
        <v>147</v>
      </c>
      <c r="M40" s="12">
        <v>1377</v>
      </c>
      <c r="N40" s="27">
        <v>42545</v>
      </c>
      <c r="O40" s="28">
        <v>596.25</v>
      </c>
      <c r="P40" s="28">
        <v>596.25</v>
      </c>
      <c r="Q40" s="24"/>
      <c r="R40" s="24"/>
      <c r="S40" s="31" t="s">
        <v>148</v>
      </c>
      <c r="T40" s="31"/>
      <c r="U40" s="7" t="s">
        <v>150</v>
      </c>
      <c r="V40" s="14" t="s">
        <v>192</v>
      </c>
      <c r="W40" s="36"/>
      <c r="X40" s="12"/>
      <c r="Y40" s="12"/>
      <c r="Z40" s="35" t="s">
        <v>255</v>
      </c>
      <c r="AA40" s="12"/>
      <c r="AB40" s="7" t="s">
        <v>151</v>
      </c>
      <c r="AC40" s="12" t="s">
        <v>9</v>
      </c>
      <c r="AD40" s="12">
        <v>1808</v>
      </c>
      <c r="AE40" s="37" t="s">
        <v>13</v>
      </c>
      <c r="AF40" s="12">
        <v>1808</v>
      </c>
      <c r="AG40" s="7" t="s">
        <v>149</v>
      </c>
      <c r="AH40" s="7"/>
      <c r="AI40" s="25"/>
      <c r="AJ40" s="7"/>
      <c r="AK40" s="7"/>
      <c r="AL40" s="38">
        <v>42963</v>
      </c>
      <c r="AM40" s="7" t="s">
        <v>147</v>
      </c>
      <c r="AN40" s="7">
        <v>2016</v>
      </c>
      <c r="AO40" s="38">
        <v>42963</v>
      </c>
      <c r="AP40" s="23" t="s">
        <v>249</v>
      </c>
    </row>
    <row r="41" spans="1:42" s="39" customFormat="1" ht="89.25">
      <c r="A41" s="7" t="s">
        <v>146</v>
      </c>
      <c r="B41" s="7" t="s">
        <v>1</v>
      </c>
      <c r="C41" s="12">
        <v>2016</v>
      </c>
      <c r="D41" s="27" t="s">
        <v>252</v>
      </c>
      <c r="E41" s="12">
        <v>1803</v>
      </c>
      <c r="F41" s="7" t="s">
        <v>247</v>
      </c>
      <c r="G41" s="35" t="s">
        <v>255</v>
      </c>
      <c r="H41" s="14" t="s">
        <v>187</v>
      </c>
      <c r="I41" s="12">
        <v>1803</v>
      </c>
      <c r="J41" s="12">
        <v>1803</v>
      </c>
      <c r="K41" s="7" t="s">
        <v>147</v>
      </c>
      <c r="L41" s="12" t="s">
        <v>147</v>
      </c>
      <c r="M41" s="12" t="s">
        <v>188</v>
      </c>
      <c r="N41" s="27">
        <v>42545</v>
      </c>
      <c r="O41" s="28">
        <f>1285.9+9713.58</f>
        <v>10999.48</v>
      </c>
      <c r="P41" s="28">
        <f>1491.65+11267.75</f>
        <v>12759.4</v>
      </c>
      <c r="Q41" s="24"/>
      <c r="R41" s="24"/>
      <c r="S41" s="31" t="s">
        <v>148</v>
      </c>
      <c r="T41" s="31"/>
      <c r="U41" s="7" t="s">
        <v>150</v>
      </c>
      <c r="V41" s="14" t="s">
        <v>187</v>
      </c>
      <c r="W41" s="36"/>
      <c r="X41" s="12"/>
      <c r="Y41" s="12"/>
      <c r="Z41" s="35" t="s">
        <v>255</v>
      </c>
      <c r="AA41" s="12"/>
      <c r="AB41" s="7" t="s">
        <v>151</v>
      </c>
      <c r="AC41" s="12" t="s">
        <v>9</v>
      </c>
      <c r="AD41" s="12">
        <v>1803</v>
      </c>
      <c r="AE41" s="37" t="s">
        <v>13</v>
      </c>
      <c r="AF41" s="12">
        <v>1803</v>
      </c>
      <c r="AG41" s="7" t="s">
        <v>149</v>
      </c>
      <c r="AH41" s="7"/>
      <c r="AI41" s="25"/>
      <c r="AJ41" s="7"/>
      <c r="AK41" s="7"/>
      <c r="AL41" s="38">
        <v>42963</v>
      </c>
      <c r="AM41" s="7" t="s">
        <v>147</v>
      </c>
      <c r="AN41" s="7">
        <v>2016</v>
      </c>
      <c r="AO41" s="38">
        <v>42963</v>
      </c>
      <c r="AP41" s="23" t="s">
        <v>249</v>
      </c>
    </row>
    <row r="42" spans="1:42" s="39" customFormat="1" ht="51">
      <c r="A42" s="7" t="s">
        <v>146</v>
      </c>
      <c r="B42" s="7" t="s">
        <v>1</v>
      </c>
      <c r="C42" s="12">
        <v>2016</v>
      </c>
      <c r="D42" s="27" t="s">
        <v>252</v>
      </c>
      <c r="E42" s="7">
        <v>1821</v>
      </c>
      <c r="F42" s="7" t="s">
        <v>247</v>
      </c>
      <c r="G42" s="35" t="s">
        <v>255</v>
      </c>
      <c r="H42" s="14" t="s">
        <v>198</v>
      </c>
      <c r="I42" s="12">
        <v>1821</v>
      </c>
      <c r="J42" s="12">
        <v>1821</v>
      </c>
      <c r="K42" s="7" t="s">
        <v>147</v>
      </c>
      <c r="L42" s="12" t="s">
        <v>147</v>
      </c>
      <c r="M42" s="12">
        <v>1380</v>
      </c>
      <c r="N42" s="27">
        <v>42548</v>
      </c>
      <c r="O42" s="28">
        <v>3300</v>
      </c>
      <c r="P42" s="28">
        <v>3828</v>
      </c>
      <c r="Q42" s="24"/>
      <c r="R42" s="24"/>
      <c r="S42" s="31" t="s">
        <v>148</v>
      </c>
      <c r="T42" s="31"/>
      <c r="U42" s="7" t="s">
        <v>150</v>
      </c>
      <c r="V42" s="14" t="s">
        <v>198</v>
      </c>
      <c r="W42" s="36"/>
      <c r="X42" s="12"/>
      <c r="Y42" s="12"/>
      <c r="Z42" s="35" t="s">
        <v>255</v>
      </c>
      <c r="AA42" s="12"/>
      <c r="AB42" s="7" t="s">
        <v>151</v>
      </c>
      <c r="AC42" s="12" t="s">
        <v>9</v>
      </c>
      <c r="AD42" s="7">
        <v>1821</v>
      </c>
      <c r="AE42" s="37" t="s">
        <v>13</v>
      </c>
      <c r="AF42" s="7">
        <v>1821</v>
      </c>
      <c r="AG42" s="7" t="s">
        <v>149</v>
      </c>
      <c r="AH42" s="7"/>
      <c r="AI42" s="25"/>
      <c r="AJ42" s="7"/>
      <c r="AK42" s="7"/>
      <c r="AL42" s="38">
        <v>42963</v>
      </c>
      <c r="AM42" s="7" t="s">
        <v>147</v>
      </c>
      <c r="AN42" s="7">
        <v>2016</v>
      </c>
      <c r="AO42" s="38">
        <v>42963</v>
      </c>
      <c r="AP42" s="23" t="s">
        <v>249</v>
      </c>
    </row>
    <row r="43" spans="1:42" s="39" customFormat="1" ht="51">
      <c r="A43" s="7" t="s">
        <v>146</v>
      </c>
      <c r="B43" s="7" t="s">
        <v>1</v>
      </c>
      <c r="C43" s="12">
        <v>2016</v>
      </c>
      <c r="D43" s="27" t="s">
        <v>252</v>
      </c>
      <c r="E43" s="12">
        <v>1820</v>
      </c>
      <c r="F43" s="7" t="s">
        <v>247</v>
      </c>
      <c r="G43" s="35" t="s">
        <v>255</v>
      </c>
      <c r="H43" s="14" t="s">
        <v>197</v>
      </c>
      <c r="I43" s="12">
        <v>1820</v>
      </c>
      <c r="J43" s="12">
        <v>1820</v>
      </c>
      <c r="K43" s="7" t="s">
        <v>158</v>
      </c>
      <c r="L43" s="12" t="s">
        <v>147</v>
      </c>
      <c r="M43" s="12">
        <v>1381</v>
      </c>
      <c r="N43" s="27">
        <v>42548</v>
      </c>
      <c r="O43" s="28">
        <v>5804.67</v>
      </c>
      <c r="P43" s="28">
        <v>6733.42</v>
      </c>
      <c r="Q43" s="24"/>
      <c r="R43" s="24"/>
      <c r="S43" s="31" t="s">
        <v>148</v>
      </c>
      <c r="T43" s="31"/>
      <c r="U43" s="7" t="s">
        <v>150</v>
      </c>
      <c r="V43" s="14" t="s">
        <v>197</v>
      </c>
      <c r="W43" s="36"/>
      <c r="X43" s="12"/>
      <c r="Y43" s="12"/>
      <c r="Z43" s="35" t="s">
        <v>255</v>
      </c>
      <c r="AA43" s="12"/>
      <c r="AB43" s="7" t="s">
        <v>151</v>
      </c>
      <c r="AC43" s="12" t="s">
        <v>9</v>
      </c>
      <c r="AD43" s="12">
        <v>1820</v>
      </c>
      <c r="AE43" s="37" t="s">
        <v>13</v>
      </c>
      <c r="AF43" s="12">
        <v>1820</v>
      </c>
      <c r="AG43" s="7" t="s">
        <v>149</v>
      </c>
      <c r="AH43" s="7"/>
      <c r="AI43" s="25"/>
      <c r="AJ43" s="7"/>
      <c r="AK43" s="7"/>
      <c r="AL43" s="38">
        <v>42963</v>
      </c>
      <c r="AM43" s="7" t="s">
        <v>147</v>
      </c>
      <c r="AN43" s="7">
        <v>2016</v>
      </c>
      <c r="AO43" s="38">
        <v>42963</v>
      </c>
      <c r="AP43" s="23" t="s">
        <v>249</v>
      </c>
    </row>
    <row r="44" spans="1:42" s="39" customFormat="1" ht="51">
      <c r="A44" s="7" t="s">
        <v>146</v>
      </c>
      <c r="B44" s="7" t="s">
        <v>4</v>
      </c>
      <c r="C44" s="12">
        <v>2016</v>
      </c>
      <c r="D44" s="27" t="s">
        <v>252</v>
      </c>
      <c r="E44" s="7">
        <v>1818</v>
      </c>
      <c r="F44" s="7" t="s">
        <v>247</v>
      </c>
      <c r="G44" s="35" t="s">
        <v>255</v>
      </c>
      <c r="H44" s="14" t="s">
        <v>248</v>
      </c>
      <c r="I44" s="12">
        <v>1818</v>
      </c>
      <c r="J44" s="12">
        <v>1818</v>
      </c>
      <c r="K44" s="7" t="s">
        <v>147</v>
      </c>
      <c r="L44" s="12" t="s">
        <v>147</v>
      </c>
      <c r="M44" s="12">
        <v>1382</v>
      </c>
      <c r="N44" s="27">
        <v>42548</v>
      </c>
      <c r="O44" s="28">
        <v>1900</v>
      </c>
      <c r="P44" s="28">
        <v>2204</v>
      </c>
      <c r="Q44" s="24"/>
      <c r="R44" s="24"/>
      <c r="S44" s="31" t="s">
        <v>148</v>
      </c>
      <c r="T44" s="31"/>
      <c r="U44" s="7" t="s">
        <v>150</v>
      </c>
      <c r="V44" s="14" t="s">
        <v>248</v>
      </c>
      <c r="W44" s="36"/>
      <c r="X44" s="12"/>
      <c r="Y44" s="12"/>
      <c r="Z44" s="35" t="s">
        <v>255</v>
      </c>
      <c r="AA44" s="12"/>
      <c r="AB44" s="7" t="s">
        <v>151</v>
      </c>
      <c r="AC44" s="12" t="s">
        <v>9</v>
      </c>
      <c r="AD44" s="7">
        <v>1818</v>
      </c>
      <c r="AE44" s="37" t="s">
        <v>13</v>
      </c>
      <c r="AF44" s="7">
        <v>1818</v>
      </c>
      <c r="AG44" s="7" t="s">
        <v>149</v>
      </c>
      <c r="AH44" s="7"/>
      <c r="AI44" s="25"/>
      <c r="AJ44" s="7"/>
      <c r="AK44" s="7"/>
      <c r="AL44" s="38">
        <v>42963</v>
      </c>
      <c r="AM44" s="7" t="s">
        <v>147</v>
      </c>
      <c r="AN44" s="7">
        <v>2016</v>
      </c>
      <c r="AO44" s="38">
        <v>42963</v>
      </c>
      <c r="AP44" s="23" t="s">
        <v>249</v>
      </c>
    </row>
    <row r="45" spans="1:42" s="39" customFormat="1" ht="51">
      <c r="A45" s="7" t="s">
        <v>146</v>
      </c>
      <c r="B45" s="7" t="s">
        <v>1</v>
      </c>
      <c r="C45" s="12">
        <v>2016</v>
      </c>
      <c r="D45" s="27" t="s">
        <v>252</v>
      </c>
      <c r="E45" s="7">
        <v>1814</v>
      </c>
      <c r="F45" s="7" t="s">
        <v>247</v>
      </c>
      <c r="G45" s="35" t="s">
        <v>255</v>
      </c>
      <c r="H45" s="14" t="s">
        <v>195</v>
      </c>
      <c r="I45" s="12">
        <v>1814</v>
      </c>
      <c r="J45" s="12">
        <v>1814</v>
      </c>
      <c r="K45" s="7" t="s">
        <v>147</v>
      </c>
      <c r="L45" s="12" t="s">
        <v>147</v>
      </c>
      <c r="M45" s="12">
        <v>1383</v>
      </c>
      <c r="N45" s="27">
        <v>42548</v>
      </c>
      <c r="O45" s="28">
        <v>2100</v>
      </c>
      <c r="P45" s="28">
        <v>2436</v>
      </c>
      <c r="Q45" s="24"/>
      <c r="R45" s="24"/>
      <c r="S45" s="31" t="s">
        <v>148</v>
      </c>
      <c r="T45" s="31"/>
      <c r="U45" s="7" t="s">
        <v>150</v>
      </c>
      <c r="V45" s="14" t="s">
        <v>195</v>
      </c>
      <c r="W45" s="36"/>
      <c r="X45" s="12"/>
      <c r="Y45" s="12"/>
      <c r="Z45" s="35" t="s">
        <v>255</v>
      </c>
      <c r="AA45" s="12"/>
      <c r="AB45" s="7" t="s">
        <v>151</v>
      </c>
      <c r="AC45" s="12" t="s">
        <v>9</v>
      </c>
      <c r="AD45" s="7">
        <v>1814</v>
      </c>
      <c r="AE45" s="37" t="s">
        <v>13</v>
      </c>
      <c r="AF45" s="7">
        <v>1814</v>
      </c>
      <c r="AG45" s="7" t="s">
        <v>149</v>
      </c>
      <c r="AH45" s="7"/>
      <c r="AI45" s="25"/>
      <c r="AJ45" s="7"/>
      <c r="AK45" s="7"/>
      <c r="AL45" s="38">
        <v>42963</v>
      </c>
      <c r="AM45" s="7" t="s">
        <v>147</v>
      </c>
      <c r="AN45" s="7">
        <v>2016</v>
      </c>
      <c r="AO45" s="38">
        <v>42963</v>
      </c>
      <c r="AP45" s="23" t="s">
        <v>249</v>
      </c>
    </row>
    <row r="46" spans="1:42" s="39" customFormat="1" ht="51">
      <c r="A46" s="7" t="s">
        <v>146</v>
      </c>
      <c r="B46" s="7" t="s">
        <v>4</v>
      </c>
      <c r="C46" s="12">
        <v>2016</v>
      </c>
      <c r="D46" s="27" t="s">
        <v>252</v>
      </c>
      <c r="E46" s="7">
        <v>1822</v>
      </c>
      <c r="F46" s="7" t="s">
        <v>247</v>
      </c>
      <c r="G46" s="35" t="s">
        <v>255</v>
      </c>
      <c r="H46" s="14" t="s">
        <v>199</v>
      </c>
      <c r="I46" s="12">
        <v>1822</v>
      </c>
      <c r="J46" s="12">
        <v>1822</v>
      </c>
      <c r="K46" s="7" t="s">
        <v>155</v>
      </c>
      <c r="L46" s="12" t="s">
        <v>147</v>
      </c>
      <c r="M46" s="12">
        <v>1384</v>
      </c>
      <c r="N46" s="27">
        <v>42549</v>
      </c>
      <c r="O46" s="28">
        <v>642.76</v>
      </c>
      <c r="P46" s="28">
        <v>745.6</v>
      </c>
      <c r="Q46" s="24"/>
      <c r="R46" s="24"/>
      <c r="S46" s="31" t="s">
        <v>148</v>
      </c>
      <c r="T46" s="31"/>
      <c r="U46" s="7" t="s">
        <v>250</v>
      </c>
      <c r="V46" s="14" t="s">
        <v>199</v>
      </c>
      <c r="W46" s="36"/>
      <c r="X46" s="12"/>
      <c r="Y46" s="12"/>
      <c r="Z46" s="35" t="s">
        <v>255</v>
      </c>
      <c r="AA46" s="12"/>
      <c r="AB46" s="7" t="s">
        <v>151</v>
      </c>
      <c r="AC46" s="12" t="s">
        <v>9</v>
      </c>
      <c r="AD46" s="7">
        <v>1822</v>
      </c>
      <c r="AE46" s="37" t="s">
        <v>13</v>
      </c>
      <c r="AF46" s="7">
        <v>1822</v>
      </c>
      <c r="AG46" s="7" t="s">
        <v>149</v>
      </c>
      <c r="AH46" s="7"/>
      <c r="AI46" s="25"/>
      <c r="AJ46" s="7"/>
      <c r="AK46" s="7"/>
      <c r="AL46" s="38">
        <v>42963</v>
      </c>
      <c r="AM46" s="7" t="s">
        <v>147</v>
      </c>
      <c r="AN46" s="7">
        <v>2016</v>
      </c>
      <c r="AO46" s="38">
        <v>42963</v>
      </c>
      <c r="AP46" s="23" t="s">
        <v>249</v>
      </c>
    </row>
    <row r="47" spans="1:42" s="39" customFormat="1" ht="51">
      <c r="A47" s="7" t="s">
        <v>146</v>
      </c>
      <c r="B47" s="7" t="s">
        <v>4</v>
      </c>
      <c r="C47" s="12">
        <v>2016</v>
      </c>
      <c r="D47" s="27" t="s">
        <v>252</v>
      </c>
      <c r="E47" s="12">
        <v>1823</v>
      </c>
      <c r="F47" s="7" t="s">
        <v>247</v>
      </c>
      <c r="G47" s="35" t="s">
        <v>255</v>
      </c>
      <c r="H47" s="14" t="s">
        <v>200</v>
      </c>
      <c r="I47" s="12">
        <v>1823</v>
      </c>
      <c r="J47" s="12">
        <v>1823</v>
      </c>
      <c r="K47" s="7" t="s">
        <v>155</v>
      </c>
      <c r="L47" s="12" t="s">
        <v>147</v>
      </c>
      <c r="M47" s="12">
        <v>1385</v>
      </c>
      <c r="N47" s="27">
        <v>42549</v>
      </c>
      <c r="O47" s="28">
        <v>642.76</v>
      </c>
      <c r="P47" s="28">
        <v>745.6</v>
      </c>
      <c r="Q47" s="24"/>
      <c r="R47" s="24"/>
      <c r="S47" s="31" t="s">
        <v>148</v>
      </c>
      <c r="T47" s="31"/>
      <c r="U47" s="7" t="s">
        <v>250</v>
      </c>
      <c r="V47" s="14" t="s">
        <v>200</v>
      </c>
      <c r="W47" s="36"/>
      <c r="X47" s="12"/>
      <c r="Y47" s="12"/>
      <c r="Z47" s="35" t="s">
        <v>255</v>
      </c>
      <c r="AA47" s="12"/>
      <c r="AB47" s="7" t="s">
        <v>151</v>
      </c>
      <c r="AC47" s="12" t="s">
        <v>9</v>
      </c>
      <c r="AD47" s="12">
        <v>1823</v>
      </c>
      <c r="AE47" s="37" t="s">
        <v>13</v>
      </c>
      <c r="AF47" s="12">
        <v>1823</v>
      </c>
      <c r="AG47" s="7" t="s">
        <v>149</v>
      </c>
      <c r="AH47" s="7"/>
      <c r="AI47" s="25"/>
      <c r="AJ47" s="7"/>
      <c r="AK47" s="7"/>
      <c r="AL47" s="38">
        <v>42963</v>
      </c>
      <c r="AM47" s="7" t="s">
        <v>147</v>
      </c>
      <c r="AN47" s="7">
        <v>2016</v>
      </c>
      <c r="AO47" s="38">
        <v>42963</v>
      </c>
      <c r="AP47" s="23" t="s">
        <v>249</v>
      </c>
    </row>
    <row r="48" spans="1:42" s="39" customFormat="1" ht="51">
      <c r="A48" s="7" t="s">
        <v>146</v>
      </c>
      <c r="B48" s="7" t="s">
        <v>1</v>
      </c>
      <c r="C48" s="12">
        <v>2016</v>
      </c>
      <c r="D48" s="27" t="s">
        <v>252</v>
      </c>
      <c r="E48" s="12">
        <v>1816</v>
      </c>
      <c r="F48" s="7" t="s">
        <v>247</v>
      </c>
      <c r="G48" s="35" t="s">
        <v>255</v>
      </c>
      <c r="H48" s="14" t="s">
        <v>196</v>
      </c>
      <c r="I48" s="12">
        <v>1816</v>
      </c>
      <c r="J48" s="12">
        <v>1816</v>
      </c>
      <c r="K48" s="7" t="s">
        <v>153</v>
      </c>
      <c r="L48" s="12" t="s">
        <v>147</v>
      </c>
      <c r="M48" s="12">
        <v>1386</v>
      </c>
      <c r="N48" s="27">
        <v>42549</v>
      </c>
      <c r="O48" s="28">
        <v>9688.14</v>
      </c>
      <c r="P48" s="28">
        <v>11238.24</v>
      </c>
      <c r="Q48" s="24"/>
      <c r="R48" s="24"/>
      <c r="S48" s="31" t="s">
        <v>148</v>
      </c>
      <c r="T48" s="31"/>
      <c r="U48" s="7" t="s">
        <v>150</v>
      </c>
      <c r="V48" s="14" t="s">
        <v>196</v>
      </c>
      <c r="W48" s="36"/>
      <c r="X48" s="12"/>
      <c r="Y48" s="12"/>
      <c r="Z48" s="35" t="s">
        <v>255</v>
      </c>
      <c r="AA48" s="12"/>
      <c r="AB48" s="7" t="s">
        <v>151</v>
      </c>
      <c r="AC48" s="12" t="s">
        <v>9</v>
      </c>
      <c r="AD48" s="12">
        <v>1816</v>
      </c>
      <c r="AE48" s="37" t="s">
        <v>13</v>
      </c>
      <c r="AF48" s="12">
        <v>1816</v>
      </c>
      <c r="AG48" s="7" t="s">
        <v>149</v>
      </c>
      <c r="AH48" s="7"/>
      <c r="AI48" s="25"/>
      <c r="AJ48" s="7"/>
      <c r="AK48" s="7"/>
      <c r="AL48" s="38">
        <v>42963</v>
      </c>
      <c r="AM48" s="7" t="s">
        <v>147</v>
      </c>
      <c r="AN48" s="7">
        <v>2016</v>
      </c>
      <c r="AO48" s="38">
        <v>42963</v>
      </c>
      <c r="AP48" s="23" t="s">
        <v>249</v>
      </c>
    </row>
    <row r="49" spans="1:42" s="39" customFormat="1" ht="51">
      <c r="A49" s="7" t="s">
        <v>146</v>
      </c>
      <c r="B49" s="7" t="s">
        <v>1</v>
      </c>
      <c r="C49" s="12">
        <v>2016</v>
      </c>
      <c r="D49" s="27" t="s">
        <v>252</v>
      </c>
      <c r="E49" s="7">
        <v>1801</v>
      </c>
      <c r="F49" s="7" t="s">
        <v>247</v>
      </c>
      <c r="G49" s="35" t="s">
        <v>255</v>
      </c>
      <c r="H49" s="14" t="s">
        <v>185</v>
      </c>
      <c r="I49" s="12">
        <v>1801</v>
      </c>
      <c r="J49" s="12">
        <v>1801</v>
      </c>
      <c r="K49" s="7" t="s">
        <v>152</v>
      </c>
      <c r="L49" s="12" t="s">
        <v>147</v>
      </c>
      <c r="M49" s="12">
        <v>1387</v>
      </c>
      <c r="N49" s="27">
        <v>42549</v>
      </c>
      <c r="O49" s="28">
        <v>7050.87</v>
      </c>
      <c r="P49" s="28">
        <v>8179.01</v>
      </c>
      <c r="Q49" s="24"/>
      <c r="R49" s="24"/>
      <c r="S49" s="31" t="s">
        <v>148</v>
      </c>
      <c r="T49" s="31"/>
      <c r="U49" s="7" t="s">
        <v>150</v>
      </c>
      <c r="V49" s="14" t="s">
        <v>185</v>
      </c>
      <c r="W49" s="36"/>
      <c r="X49" s="12"/>
      <c r="Y49" s="12"/>
      <c r="Z49" s="35" t="s">
        <v>255</v>
      </c>
      <c r="AA49" s="12"/>
      <c r="AB49" s="7" t="s">
        <v>151</v>
      </c>
      <c r="AC49" s="12" t="s">
        <v>9</v>
      </c>
      <c r="AD49" s="7">
        <v>1801</v>
      </c>
      <c r="AE49" s="37" t="s">
        <v>13</v>
      </c>
      <c r="AF49" s="7">
        <v>1801</v>
      </c>
      <c r="AG49" s="7" t="s">
        <v>149</v>
      </c>
      <c r="AH49" s="7"/>
      <c r="AI49" s="25"/>
      <c r="AJ49" s="7"/>
      <c r="AK49" s="7"/>
      <c r="AL49" s="38">
        <v>42963</v>
      </c>
      <c r="AM49" s="7" t="s">
        <v>147</v>
      </c>
      <c r="AN49" s="7">
        <v>2016</v>
      </c>
      <c r="AO49" s="38">
        <v>42963</v>
      </c>
      <c r="AP49" s="23" t="s">
        <v>249</v>
      </c>
    </row>
    <row r="50" spans="1:42" s="39" customFormat="1" ht="76.5">
      <c r="A50" s="7" t="s">
        <v>146</v>
      </c>
      <c r="B50" s="7" t="s">
        <v>4</v>
      </c>
      <c r="C50" s="12">
        <v>2016</v>
      </c>
      <c r="D50" s="27" t="s">
        <v>252</v>
      </c>
      <c r="E50" s="12">
        <v>1807</v>
      </c>
      <c r="F50" s="7" t="s">
        <v>247</v>
      </c>
      <c r="G50" s="35" t="s">
        <v>255</v>
      </c>
      <c r="H50" s="14" t="s">
        <v>191</v>
      </c>
      <c r="I50" s="12">
        <v>1807</v>
      </c>
      <c r="J50" s="12">
        <v>1807</v>
      </c>
      <c r="K50" s="7" t="s">
        <v>147</v>
      </c>
      <c r="L50" s="12" t="s">
        <v>147</v>
      </c>
      <c r="M50" s="12">
        <v>1389</v>
      </c>
      <c r="N50" s="27">
        <v>42549</v>
      </c>
      <c r="O50" s="28">
        <v>76830</v>
      </c>
      <c r="P50" s="28">
        <v>89122.8</v>
      </c>
      <c r="Q50" s="24"/>
      <c r="R50" s="24"/>
      <c r="S50" s="31" t="s">
        <v>148</v>
      </c>
      <c r="T50" s="31"/>
      <c r="U50" s="7" t="s">
        <v>150</v>
      </c>
      <c r="V50" s="14" t="s">
        <v>191</v>
      </c>
      <c r="W50" s="36"/>
      <c r="X50" s="12"/>
      <c r="Y50" s="12"/>
      <c r="Z50" s="35" t="s">
        <v>255</v>
      </c>
      <c r="AA50" s="12"/>
      <c r="AB50" s="7" t="s">
        <v>151</v>
      </c>
      <c r="AC50" s="12" t="s">
        <v>9</v>
      </c>
      <c r="AD50" s="12">
        <v>1807</v>
      </c>
      <c r="AE50" s="37" t="s">
        <v>13</v>
      </c>
      <c r="AF50" s="12">
        <v>1807</v>
      </c>
      <c r="AG50" s="7" t="s">
        <v>149</v>
      </c>
      <c r="AH50" s="7"/>
      <c r="AI50" s="25"/>
      <c r="AJ50" s="7"/>
      <c r="AK50" s="7"/>
      <c r="AL50" s="38">
        <v>42963</v>
      </c>
      <c r="AM50" s="7" t="s">
        <v>147</v>
      </c>
      <c r="AN50" s="7">
        <v>2016</v>
      </c>
      <c r="AO50" s="38">
        <v>42963</v>
      </c>
      <c r="AP50" s="23" t="s">
        <v>249</v>
      </c>
    </row>
    <row r="51" spans="1:42" s="39" customFormat="1" ht="51">
      <c r="A51" s="7" t="s">
        <v>146</v>
      </c>
      <c r="B51" s="7" t="s">
        <v>1</v>
      </c>
      <c r="C51" s="12">
        <v>2016</v>
      </c>
      <c r="D51" s="27" t="s">
        <v>252</v>
      </c>
      <c r="E51" s="7">
        <v>1825</v>
      </c>
      <c r="F51" s="7" t="s">
        <v>247</v>
      </c>
      <c r="G51" s="35" t="s">
        <v>255</v>
      </c>
      <c r="H51" s="14" t="s">
        <v>253</v>
      </c>
      <c r="I51" s="12">
        <v>1825</v>
      </c>
      <c r="J51" s="12">
        <v>1825</v>
      </c>
      <c r="K51" s="7" t="s">
        <v>158</v>
      </c>
      <c r="L51" s="12" t="s">
        <v>147</v>
      </c>
      <c r="M51" s="12">
        <v>1391</v>
      </c>
      <c r="N51" s="27">
        <v>42550</v>
      </c>
      <c r="O51" s="28">
        <v>8300</v>
      </c>
      <c r="P51" s="28">
        <v>9628</v>
      </c>
      <c r="Q51" s="24"/>
      <c r="R51" s="24"/>
      <c r="S51" s="31" t="s">
        <v>148</v>
      </c>
      <c r="T51" s="31"/>
      <c r="U51" s="7" t="s">
        <v>150</v>
      </c>
      <c r="V51" s="14" t="s">
        <v>253</v>
      </c>
      <c r="W51" s="36"/>
      <c r="X51" s="12"/>
      <c r="Y51" s="12"/>
      <c r="Z51" s="35" t="s">
        <v>255</v>
      </c>
      <c r="AA51" s="12"/>
      <c r="AB51" s="7" t="s">
        <v>151</v>
      </c>
      <c r="AC51" s="12" t="s">
        <v>9</v>
      </c>
      <c r="AD51" s="7">
        <v>1825</v>
      </c>
      <c r="AE51" s="37" t="s">
        <v>13</v>
      </c>
      <c r="AF51" s="7">
        <v>1825</v>
      </c>
      <c r="AG51" s="7" t="s">
        <v>149</v>
      </c>
      <c r="AH51" s="7"/>
      <c r="AI51" s="25"/>
      <c r="AJ51" s="7"/>
      <c r="AK51" s="7"/>
      <c r="AL51" s="38">
        <v>42963</v>
      </c>
      <c r="AM51" s="7" t="s">
        <v>147</v>
      </c>
      <c r="AN51" s="7">
        <v>2016</v>
      </c>
      <c r="AO51" s="38">
        <v>42963</v>
      </c>
      <c r="AP51" s="23" t="s">
        <v>249</v>
      </c>
    </row>
    <row r="52" spans="1:42" s="39" customFormat="1" ht="51">
      <c r="A52" s="7" t="s">
        <v>146</v>
      </c>
      <c r="B52" s="7" t="s">
        <v>1</v>
      </c>
      <c r="C52" s="12">
        <v>2016</v>
      </c>
      <c r="D52" s="27" t="s">
        <v>252</v>
      </c>
      <c r="E52" s="7">
        <v>1834</v>
      </c>
      <c r="F52" s="7" t="s">
        <v>247</v>
      </c>
      <c r="G52" s="35" t="s">
        <v>255</v>
      </c>
      <c r="H52" s="14" t="s">
        <v>201</v>
      </c>
      <c r="I52" s="12">
        <v>1834</v>
      </c>
      <c r="J52" s="12">
        <v>1834</v>
      </c>
      <c r="K52" s="7" t="s">
        <v>147</v>
      </c>
      <c r="L52" s="12" t="s">
        <v>147</v>
      </c>
      <c r="M52" s="12">
        <v>1394</v>
      </c>
      <c r="N52" s="27">
        <v>42551</v>
      </c>
      <c r="O52" s="28">
        <v>2171.55</v>
      </c>
      <c r="P52" s="28">
        <v>2519</v>
      </c>
      <c r="Q52" s="24"/>
      <c r="R52" s="24"/>
      <c r="S52" s="31" t="s">
        <v>148</v>
      </c>
      <c r="T52" s="31"/>
      <c r="U52" s="7" t="s">
        <v>250</v>
      </c>
      <c r="V52" s="14" t="s">
        <v>201</v>
      </c>
      <c r="W52" s="36"/>
      <c r="X52" s="12"/>
      <c r="Y52" s="12"/>
      <c r="Z52" s="35" t="s">
        <v>255</v>
      </c>
      <c r="AA52" s="12"/>
      <c r="AB52" s="7" t="s">
        <v>151</v>
      </c>
      <c r="AC52" s="12" t="s">
        <v>9</v>
      </c>
      <c r="AD52" s="7">
        <v>1834</v>
      </c>
      <c r="AE52" s="37" t="s">
        <v>13</v>
      </c>
      <c r="AF52" s="7">
        <v>1834</v>
      </c>
      <c r="AG52" s="7" t="s">
        <v>149</v>
      </c>
      <c r="AH52" s="7"/>
      <c r="AI52" s="25"/>
      <c r="AJ52" s="7"/>
      <c r="AK52" s="7"/>
      <c r="AL52" s="38">
        <v>42963</v>
      </c>
      <c r="AM52" s="7" t="s">
        <v>147</v>
      </c>
      <c r="AN52" s="7">
        <v>2016</v>
      </c>
      <c r="AO52" s="38">
        <v>42963</v>
      </c>
      <c r="AP52" s="23" t="s">
        <v>249</v>
      </c>
    </row>
  </sheetData>
  <sheetProtection/>
  <mergeCells count="1">
    <mergeCell ref="A6:AP6"/>
  </mergeCells>
  <dataValidations count="3">
    <dataValidation type="list" allowBlank="1" showInputMessage="1" showErrorMessage="1" sqref="B8:B52">
      <formula1>hidden1</formula1>
    </dataValidation>
    <dataValidation type="list" allowBlank="1" showInputMessage="1" showErrorMessage="1" sqref="AC8:AC52">
      <formula1>hidden2</formula1>
    </dataValidation>
    <dataValidation type="list" allowBlank="1" showInputMessage="1" showErrorMessage="1" sqref="AE8:AE52">
      <formula1>hidden3</formula1>
    </dataValidation>
  </dataValidations>
  <hyperlinks>
    <hyperlink ref="G8" r:id="rId1" display="http://autorizaordenesdecompra.transparenciaceenl.mx/indice/CONTRATOS Y ANEXOS JUNIO 16.pdf"/>
    <hyperlink ref="Z8" r:id="rId2" display="http://autorizaordenesdecompra.transparenciaceenl.mx/indice/CONTRATOS Y ANEXOS JUNIO 16.pdf"/>
    <hyperlink ref="Z9:Z52" r:id="rId3" display="http://autorizaordenesdecompra.transparenciaceenl.mx/indice/CONTRATOS Y ANEXOS JUNIO 16.pdf"/>
    <hyperlink ref="G9:G52" r:id="rId4" display="http://autorizaordenesdecompra.transparenciaceenl.mx/indice/CONTRATOS Y ANEXOS JUNIO 16.pdf"/>
  </hyperlinks>
  <printOptions/>
  <pageMargins left="0.75" right="0.75" top="1" bottom="1" header="0.5" footer="0.5"/>
  <pageSetup horizontalDpi="300" verticalDpi="300" orientation="portrait" r:id="rId5"/>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130"/>
  <sheetViews>
    <sheetView zoomScalePageLayoutView="0" workbookViewId="0" topLeftCell="A3">
      <selection activeCell="A3" sqref="A3"/>
    </sheetView>
  </sheetViews>
  <sheetFormatPr defaultColWidth="9.140625" defaultRowHeight="12.75"/>
  <cols>
    <col min="1" max="1" width="5.00390625" style="0" bestFit="1" customWidth="1"/>
    <col min="2" max="2" width="22.7109375" style="0" bestFit="1" customWidth="1"/>
    <col min="3" max="3" width="15.28125" style="0" customWidth="1"/>
    <col min="4" max="4" width="17.28125" style="0" customWidth="1"/>
    <col min="5" max="5" width="102.421875" style="0" bestFit="1" customWidth="1"/>
    <col min="6" max="6" width="29.140625" style="0" bestFit="1"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3" t="s">
        <v>91</v>
      </c>
      <c r="F3" s="3" t="s">
        <v>92</v>
      </c>
    </row>
    <row r="4" spans="1:6" s="16" customFormat="1" ht="12.75">
      <c r="A4" s="16">
        <v>1750</v>
      </c>
      <c r="E4" s="18" t="s">
        <v>215</v>
      </c>
      <c r="F4" s="17">
        <v>1709.58</v>
      </c>
    </row>
    <row r="5" spans="1:6" s="16" customFormat="1" ht="12.75">
      <c r="A5" s="16">
        <v>1770</v>
      </c>
      <c r="E5" s="18" t="s">
        <v>225</v>
      </c>
      <c r="F5" s="17">
        <v>549</v>
      </c>
    </row>
    <row r="6" spans="1:6" s="16" customFormat="1" ht="12.75">
      <c r="A6" s="16">
        <v>1767</v>
      </c>
      <c r="E6" s="18" t="s">
        <v>224</v>
      </c>
      <c r="F6" s="17">
        <v>986</v>
      </c>
    </row>
    <row r="7" spans="1:6" s="16" customFormat="1" ht="12.75">
      <c r="A7" s="16">
        <v>1763</v>
      </c>
      <c r="E7" s="18" t="s">
        <v>202</v>
      </c>
      <c r="F7" s="17">
        <v>4670</v>
      </c>
    </row>
    <row r="8" spans="1:6" s="16" customFormat="1" ht="12.75">
      <c r="A8" s="16">
        <v>1761</v>
      </c>
      <c r="E8" s="18" t="s">
        <v>217</v>
      </c>
      <c r="F8" s="17">
        <v>1484.8</v>
      </c>
    </row>
    <row r="9" spans="1:6" s="16" customFormat="1" ht="12.75">
      <c r="A9" s="16">
        <v>1761</v>
      </c>
      <c r="E9" s="18" t="s">
        <v>210</v>
      </c>
      <c r="F9" s="17">
        <v>1533.52</v>
      </c>
    </row>
    <row r="10" spans="1:6" s="16" customFormat="1" ht="12.75">
      <c r="A10" s="16">
        <v>1761</v>
      </c>
      <c r="E10" s="18" t="s">
        <v>211</v>
      </c>
      <c r="F10" s="17">
        <v>1273.68</v>
      </c>
    </row>
    <row r="11" spans="1:6" s="16" customFormat="1" ht="12.75">
      <c r="A11" s="16">
        <v>1764</v>
      </c>
      <c r="E11" s="18" t="s">
        <v>202</v>
      </c>
      <c r="F11" s="17">
        <v>6819.64</v>
      </c>
    </row>
    <row r="12" spans="1:6" s="16" customFormat="1" ht="12.75">
      <c r="A12" s="16">
        <v>1764</v>
      </c>
      <c r="E12" s="18" t="s">
        <v>203</v>
      </c>
      <c r="F12" s="17">
        <v>6922.18</v>
      </c>
    </row>
    <row r="13" spans="1:6" s="16" customFormat="1" ht="12.75">
      <c r="A13" s="16">
        <v>1764</v>
      </c>
      <c r="E13" s="18" t="s">
        <v>205</v>
      </c>
      <c r="F13" s="17">
        <v>9143.93</v>
      </c>
    </row>
    <row r="14" spans="1:6" s="16" customFormat="1" ht="12.75">
      <c r="A14" s="16">
        <v>1772</v>
      </c>
      <c r="B14" s="16" t="s">
        <v>226</v>
      </c>
      <c r="C14" s="16" t="s">
        <v>227</v>
      </c>
      <c r="D14" s="16" t="s">
        <v>228</v>
      </c>
      <c r="E14" s="18"/>
      <c r="F14" s="17">
        <v>7656</v>
      </c>
    </row>
    <row r="15" spans="1:6" s="16" customFormat="1" ht="12.75">
      <c r="A15" s="16">
        <v>1758</v>
      </c>
      <c r="E15" s="18" t="s">
        <v>219</v>
      </c>
      <c r="F15" s="17">
        <v>35710.6</v>
      </c>
    </row>
    <row r="16" spans="1:6" s="16" customFormat="1" ht="12.75">
      <c r="A16" s="16">
        <v>1758</v>
      </c>
      <c r="E16" s="18" t="s">
        <v>220</v>
      </c>
      <c r="F16" s="17">
        <v>35868.36</v>
      </c>
    </row>
    <row r="17" spans="1:6" s="16" customFormat="1" ht="12.75">
      <c r="A17" s="16">
        <v>1758</v>
      </c>
      <c r="E17" s="18" t="s">
        <v>212</v>
      </c>
      <c r="F17" s="17">
        <v>37700</v>
      </c>
    </row>
    <row r="18" spans="1:6" s="16" customFormat="1" ht="12.75">
      <c r="A18" s="16">
        <v>1758</v>
      </c>
      <c r="E18" s="18" t="s">
        <v>221</v>
      </c>
      <c r="F18" s="17">
        <v>41675.32</v>
      </c>
    </row>
    <row r="19" spans="1:6" s="16" customFormat="1" ht="12.75">
      <c r="A19" s="16">
        <v>1758</v>
      </c>
      <c r="E19" s="18" t="s">
        <v>211</v>
      </c>
      <c r="F19" s="17">
        <v>36690.8</v>
      </c>
    </row>
    <row r="20" spans="1:6" s="16" customFormat="1" ht="12.75">
      <c r="A20" s="16">
        <v>1758</v>
      </c>
      <c r="E20" s="18" t="s">
        <v>222</v>
      </c>
      <c r="F20" s="17">
        <v>40582.6</v>
      </c>
    </row>
    <row r="21" spans="1:6" s="16" customFormat="1" ht="12.75">
      <c r="A21" s="16">
        <v>1755</v>
      </c>
      <c r="E21" s="18" t="s">
        <v>218</v>
      </c>
      <c r="F21" s="17">
        <v>20807</v>
      </c>
    </row>
    <row r="22" spans="1:6" s="16" customFormat="1" ht="12.75">
      <c r="A22" s="16">
        <v>1778</v>
      </c>
      <c r="B22" s="16" t="s">
        <v>226</v>
      </c>
      <c r="C22" s="16" t="s">
        <v>227</v>
      </c>
      <c r="D22" s="16" t="s">
        <v>228</v>
      </c>
      <c r="E22" s="18"/>
      <c r="F22" s="17">
        <v>13713.81</v>
      </c>
    </row>
    <row r="23" spans="1:6" s="16" customFormat="1" ht="12.75">
      <c r="A23" s="16">
        <v>1776</v>
      </c>
      <c r="E23" s="18" t="s">
        <v>230</v>
      </c>
      <c r="F23" s="17">
        <v>1103</v>
      </c>
    </row>
    <row r="24" spans="1:6" s="16" customFormat="1" ht="12.75">
      <c r="A24" s="16">
        <v>1768</v>
      </c>
      <c r="E24" s="18" t="s">
        <v>206</v>
      </c>
      <c r="F24" s="17">
        <v>1428</v>
      </c>
    </row>
    <row r="25" spans="1:6" s="16" customFormat="1" ht="12.75">
      <c r="A25" s="16">
        <v>1773</v>
      </c>
      <c r="E25" s="18" t="s">
        <v>210</v>
      </c>
      <c r="F25" s="17">
        <v>6032</v>
      </c>
    </row>
    <row r="26" spans="1:6" s="16" customFormat="1" ht="12.75">
      <c r="A26" s="16">
        <v>1773</v>
      </c>
      <c r="E26" s="18" t="s">
        <v>229</v>
      </c>
      <c r="F26" s="17">
        <v>5947.32</v>
      </c>
    </row>
    <row r="27" spans="1:6" s="16" customFormat="1" ht="12.75">
      <c r="A27" s="16">
        <v>1773</v>
      </c>
      <c r="E27" s="18" t="s">
        <v>212</v>
      </c>
      <c r="F27" s="17">
        <v>6925.2</v>
      </c>
    </row>
    <row r="28" spans="1:6" s="16" customFormat="1" ht="12.75">
      <c r="A28" s="16">
        <v>1773</v>
      </c>
      <c r="E28" s="18" t="s">
        <v>220</v>
      </c>
      <c r="F28" s="17">
        <v>6438</v>
      </c>
    </row>
    <row r="29" spans="1:6" s="16" customFormat="1" ht="12.75">
      <c r="A29" s="16">
        <v>1773</v>
      </c>
      <c r="E29" s="18" t="s">
        <v>219</v>
      </c>
      <c r="F29" s="17">
        <v>6476.28</v>
      </c>
    </row>
    <row r="30" spans="1:6" s="16" customFormat="1" ht="12.75">
      <c r="A30" s="16">
        <v>1777</v>
      </c>
      <c r="E30" s="18" t="s">
        <v>207</v>
      </c>
      <c r="F30" s="17">
        <v>4582</v>
      </c>
    </row>
    <row r="31" spans="1:6" s="16" customFormat="1" ht="12.75">
      <c r="A31" s="16">
        <v>1784</v>
      </c>
      <c r="E31" s="18" t="s">
        <v>207</v>
      </c>
      <c r="F31" s="17">
        <v>3236.4</v>
      </c>
    </row>
    <row r="32" spans="1:6" s="16" customFormat="1" ht="12.75">
      <c r="A32" s="16">
        <v>1774</v>
      </c>
      <c r="E32" s="18" t="s">
        <v>206</v>
      </c>
      <c r="F32" s="17">
        <v>2782.5</v>
      </c>
    </row>
    <row r="33" spans="1:6" s="16" customFormat="1" ht="12.75">
      <c r="A33" s="16">
        <v>1779</v>
      </c>
      <c r="E33" s="18" t="s">
        <v>206</v>
      </c>
      <c r="F33" s="17">
        <v>596.25</v>
      </c>
    </row>
    <row r="34" spans="1:6" s="16" customFormat="1" ht="12.75">
      <c r="A34" s="16">
        <v>1775</v>
      </c>
      <c r="E34" s="18" t="s">
        <v>206</v>
      </c>
      <c r="F34" s="17">
        <v>672</v>
      </c>
    </row>
    <row r="35" spans="1:6" s="16" customFormat="1" ht="12.75">
      <c r="A35" s="16">
        <v>1762</v>
      </c>
      <c r="E35" s="18" t="s">
        <v>222</v>
      </c>
      <c r="F35" s="17">
        <v>13617.82</v>
      </c>
    </row>
    <row r="36" spans="1:6" s="16" customFormat="1" ht="12.75">
      <c r="A36" s="16">
        <v>1762</v>
      </c>
      <c r="E36" s="18" t="s">
        <v>203</v>
      </c>
      <c r="F36" s="17">
        <v>14879.81</v>
      </c>
    </row>
    <row r="37" spans="1:6" s="16" customFormat="1" ht="12.75">
      <c r="A37" s="16">
        <v>1762</v>
      </c>
      <c r="E37" s="18" t="s">
        <v>223</v>
      </c>
      <c r="F37" s="17">
        <v>14955.3</v>
      </c>
    </row>
    <row r="38" spans="1:6" s="16" customFormat="1" ht="12.75">
      <c r="A38" s="16">
        <v>1789</v>
      </c>
      <c r="E38" s="18" t="s">
        <v>221</v>
      </c>
      <c r="F38" s="17">
        <v>5682.84</v>
      </c>
    </row>
    <row r="39" spans="1:6" s="16" customFormat="1" ht="12.75">
      <c r="A39" s="16">
        <v>1789</v>
      </c>
      <c r="E39" s="18" t="s">
        <v>211</v>
      </c>
      <c r="F39" s="17">
        <v>5914.84</v>
      </c>
    </row>
    <row r="40" spans="1:6" s="16" customFormat="1" ht="12.75">
      <c r="A40" s="16">
        <v>1789</v>
      </c>
      <c r="E40" s="18" t="s">
        <v>222</v>
      </c>
      <c r="F40" s="17">
        <v>4767.6</v>
      </c>
    </row>
    <row r="41" spans="1:6" s="16" customFormat="1" ht="12.75">
      <c r="A41" s="16">
        <v>1787</v>
      </c>
      <c r="E41" s="18" t="s">
        <v>202</v>
      </c>
      <c r="F41" s="17">
        <v>8671</v>
      </c>
    </row>
    <row r="42" spans="1:6" s="16" customFormat="1" ht="12.75">
      <c r="A42" s="16">
        <v>1787</v>
      </c>
      <c r="E42" s="18" t="s">
        <v>221</v>
      </c>
      <c r="F42" s="17">
        <v>11079.28</v>
      </c>
    </row>
    <row r="43" spans="1:6" s="16" customFormat="1" ht="12.75">
      <c r="A43" s="16">
        <v>1793</v>
      </c>
      <c r="E43" s="18" t="s">
        <v>232</v>
      </c>
      <c r="F43" s="17">
        <v>47500</v>
      </c>
    </row>
    <row r="44" spans="1:6" s="16" customFormat="1" ht="12.75">
      <c r="A44" s="16">
        <v>1792</v>
      </c>
      <c r="E44" s="18" t="s">
        <v>231</v>
      </c>
      <c r="F44" s="17">
        <v>15884.67</v>
      </c>
    </row>
    <row r="45" spans="1:6" s="16" customFormat="1" ht="12.75">
      <c r="A45" s="16">
        <v>1795</v>
      </c>
      <c r="E45" s="18" t="s">
        <v>233</v>
      </c>
      <c r="F45" s="17">
        <v>5267.68</v>
      </c>
    </row>
    <row r="46" spans="1:6" s="16" customFormat="1" ht="12.75">
      <c r="A46" s="16">
        <v>1796</v>
      </c>
      <c r="E46" s="18" t="s">
        <v>206</v>
      </c>
      <c r="F46" s="17">
        <v>2100</v>
      </c>
    </row>
    <row r="47" spans="1:6" s="16" customFormat="1" ht="12.75">
      <c r="A47" s="16">
        <v>1798</v>
      </c>
      <c r="E47" s="18" t="s">
        <v>209</v>
      </c>
      <c r="F47" s="17">
        <v>16039.2</v>
      </c>
    </row>
    <row r="48" spans="1:6" s="16" customFormat="1" ht="12.75">
      <c r="A48" s="16">
        <v>1798</v>
      </c>
      <c r="E48" s="18" t="s">
        <v>210</v>
      </c>
      <c r="F48" s="17">
        <v>14764.48</v>
      </c>
    </row>
    <row r="49" spans="1:6" s="16" customFormat="1" ht="12.75">
      <c r="A49" s="16">
        <v>1798</v>
      </c>
      <c r="E49" s="18" t="s">
        <v>211</v>
      </c>
      <c r="F49" s="17">
        <v>14857.28</v>
      </c>
    </row>
    <row r="50" spans="1:6" s="16" customFormat="1" ht="12.75">
      <c r="A50" s="16">
        <v>1804</v>
      </c>
      <c r="E50" s="18" t="s">
        <v>203</v>
      </c>
      <c r="F50" s="17">
        <v>580</v>
      </c>
    </row>
    <row r="51" spans="1:6" s="16" customFormat="1" ht="12.75">
      <c r="A51" s="16">
        <v>1806</v>
      </c>
      <c r="E51" s="18" t="s">
        <v>234</v>
      </c>
      <c r="F51" s="17">
        <v>21697.99</v>
      </c>
    </row>
    <row r="52" spans="1:6" s="16" customFormat="1" ht="12.75">
      <c r="A52" s="16">
        <v>1806</v>
      </c>
      <c r="E52" s="18" t="s">
        <v>210</v>
      </c>
      <c r="F52" s="17">
        <v>21808</v>
      </c>
    </row>
    <row r="53" spans="1:6" s="16" customFormat="1" ht="12.75">
      <c r="A53" s="16">
        <v>1806</v>
      </c>
      <c r="E53" s="18" t="s">
        <v>211</v>
      </c>
      <c r="F53" s="17">
        <v>21962.28</v>
      </c>
    </row>
    <row r="54" spans="1:6" s="16" customFormat="1" ht="12.75">
      <c r="A54" s="16">
        <v>1800</v>
      </c>
      <c r="E54" s="18" t="s">
        <v>220</v>
      </c>
      <c r="F54" s="17">
        <v>20762.84</v>
      </c>
    </row>
    <row r="55" spans="1:6" s="16" customFormat="1" ht="12.75">
      <c r="A55" s="16">
        <v>1800</v>
      </c>
      <c r="E55" s="18" t="s">
        <v>221</v>
      </c>
      <c r="F55" s="17">
        <v>18740.96</v>
      </c>
    </row>
    <row r="56" spans="1:6" s="16" customFormat="1" ht="12.75">
      <c r="A56" s="16">
        <v>1800</v>
      </c>
      <c r="E56" s="18" t="s">
        <v>216</v>
      </c>
      <c r="F56" s="17">
        <v>24651.28</v>
      </c>
    </row>
    <row r="57" spans="1:6" s="16" customFormat="1" ht="12.75">
      <c r="A57" s="16">
        <v>1800</v>
      </c>
      <c r="E57" s="18" t="s">
        <v>219</v>
      </c>
      <c r="F57" s="17">
        <v>21229.16</v>
      </c>
    </row>
    <row r="58" spans="1:6" s="16" customFormat="1" ht="12.75">
      <c r="A58" s="16">
        <v>1810</v>
      </c>
      <c r="B58" s="16" t="s">
        <v>236</v>
      </c>
      <c r="C58" s="16" t="s">
        <v>237</v>
      </c>
      <c r="D58" s="16" t="s">
        <v>238</v>
      </c>
      <c r="E58" s="18"/>
      <c r="F58" s="17">
        <v>1160</v>
      </c>
    </row>
    <row r="59" spans="1:6" s="16" customFormat="1" ht="12.75">
      <c r="A59" s="16">
        <v>1812</v>
      </c>
      <c r="E59" s="18" t="s">
        <v>214</v>
      </c>
      <c r="F59" s="17">
        <v>5773.55</v>
      </c>
    </row>
    <row r="60" spans="1:6" s="16" customFormat="1" ht="12.75">
      <c r="A60" s="16">
        <v>1812</v>
      </c>
      <c r="E60" s="18" t="s">
        <v>208</v>
      </c>
      <c r="F60" s="17">
        <v>5416.27</v>
      </c>
    </row>
    <row r="61" spans="1:6" s="16" customFormat="1" ht="12.75">
      <c r="A61" s="16">
        <v>1812</v>
      </c>
      <c r="E61" s="18" t="s">
        <v>215</v>
      </c>
      <c r="F61" s="17">
        <v>4623.15</v>
      </c>
    </row>
    <row r="62" spans="1:6" s="16" customFormat="1" ht="12.75">
      <c r="A62" s="16">
        <v>1802</v>
      </c>
      <c r="E62" s="18" t="s">
        <v>206</v>
      </c>
      <c r="F62" s="17">
        <v>1007.99</v>
      </c>
    </row>
    <row r="63" spans="1:6" s="16" customFormat="1" ht="12.75">
      <c r="A63" s="16">
        <v>1808</v>
      </c>
      <c r="E63" s="18" t="s">
        <v>206</v>
      </c>
      <c r="F63" s="17">
        <v>596.25</v>
      </c>
    </row>
    <row r="64" spans="1:6" s="16" customFormat="1" ht="12.75">
      <c r="A64" s="16">
        <v>1803</v>
      </c>
      <c r="E64" s="18" t="s">
        <v>214</v>
      </c>
      <c r="F64" s="17">
        <v>13770.07</v>
      </c>
    </row>
    <row r="65" spans="1:6" s="16" customFormat="1" ht="12.75">
      <c r="A65" s="16">
        <v>1803</v>
      </c>
      <c r="E65" s="18" t="s">
        <v>208</v>
      </c>
      <c r="F65" s="17">
        <v>14298.71</v>
      </c>
    </row>
    <row r="66" spans="1:6" s="16" customFormat="1" ht="12.75">
      <c r="A66" s="16">
        <v>1803</v>
      </c>
      <c r="E66" s="18" t="s">
        <v>215</v>
      </c>
      <c r="F66" s="17">
        <v>13726.37</v>
      </c>
    </row>
    <row r="67" spans="1:6" s="16" customFormat="1" ht="12.75">
      <c r="A67" s="16">
        <v>1821</v>
      </c>
      <c r="B67" s="16" t="s">
        <v>242</v>
      </c>
      <c r="C67" s="16" t="s">
        <v>243</v>
      </c>
      <c r="D67" s="16" t="s">
        <v>213</v>
      </c>
      <c r="E67" s="18"/>
      <c r="F67" s="17">
        <v>3828</v>
      </c>
    </row>
    <row r="68" spans="1:6" s="16" customFormat="1" ht="12.75">
      <c r="A68" s="16">
        <v>1820</v>
      </c>
      <c r="E68" s="18" t="s">
        <v>241</v>
      </c>
      <c r="F68" s="17">
        <v>6733.42</v>
      </c>
    </row>
    <row r="69" spans="1:6" s="16" customFormat="1" ht="12.75">
      <c r="A69" s="16">
        <v>1820</v>
      </c>
      <c r="E69" s="18" t="s">
        <v>224</v>
      </c>
      <c r="F69" s="17">
        <v>7946</v>
      </c>
    </row>
    <row r="70" spans="1:6" s="16" customFormat="1" ht="12.75">
      <c r="A70" s="16">
        <v>1820</v>
      </c>
      <c r="E70" s="18" t="s">
        <v>210</v>
      </c>
      <c r="F70" s="17">
        <v>7014.52</v>
      </c>
    </row>
    <row r="71" spans="1:6" s="16" customFormat="1" ht="12.75">
      <c r="A71" s="16">
        <v>1820</v>
      </c>
      <c r="E71" s="18" t="s">
        <v>219</v>
      </c>
      <c r="F71" s="17">
        <v>7096.88</v>
      </c>
    </row>
    <row r="72" spans="1:6" s="16" customFormat="1" ht="12.75">
      <c r="A72" s="16">
        <v>1820</v>
      </c>
      <c r="E72" s="18" t="s">
        <v>220</v>
      </c>
      <c r="F72" s="17">
        <v>7030.76</v>
      </c>
    </row>
    <row r="73" spans="1:6" s="16" customFormat="1" ht="12.75">
      <c r="A73" s="16">
        <v>1820</v>
      </c>
      <c r="E73" s="18" t="s">
        <v>212</v>
      </c>
      <c r="F73" s="17">
        <v>7725.6</v>
      </c>
    </row>
    <row r="74" spans="1:6" s="16" customFormat="1" ht="12.75">
      <c r="A74" s="16">
        <v>1818</v>
      </c>
      <c r="B74" s="16" t="s">
        <v>239</v>
      </c>
      <c r="C74" s="16" t="s">
        <v>204</v>
      </c>
      <c r="D74" s="16" t="s">
        <v>240</v>
      </c>
      <c r="E74" s="18"/>
      <c r="F74" s="17">
        <v>2204</v>
      </c>
    </row>
    <row r="75" spans="1:6" s="16" customFormat="1" ht="12.75">
      <c r="A75" s="16">
        <v>1814</v>
      </c>
      <c r="B75" s="16" t="s">
        <v>239</v>
      </c>
      <c r="C75" s="16" t="s">
        <v>204</v>
      </c>
      <c r="D75" s="16" t="s">
        <v>240</v>
      </c>
      <c r="E75" s="18"/>
      <c r="F75" s="17">
        <v>2436</v>
      </c>
    </row>
    <row r="76" spans="1:6" s="16" customFormat="1" ht="12.75">
      <c r="A76" s="16">
        <v>1822</v>
      </c>
      <c r="E76" s="18" t="s">
        <v>244</v>
      </c>
      <c r="F76" s="17">
        <v>745.6</v>
      </c>
    </row>
    <row r="77" spans="1:6" s="16" customFormat="1" ht="12.75">
      <c r="A77" s="16">
        <v>1823</v>
      </c>
      <c r="E77" s="18" t="s">
        <v>244</v>
      </c>
      <c r="F77" s="17">
        <v>745.6</v>
      </c>
    </row>
    <row r="78" spans="1:6" s="16" customFormat="1" ht="12.75">
      <c r="A78" s="16">
        <v>1816</v>
      </c>
      <c r="E78" s="18" t="s">
        <v>231</v>
      </c>
      <c r="F78" s="17">
        <v>11238.24</v>
      </c>
    </row>
    <row r="79" spans="1:6" s="16" customFormat="1" ht="12.75">
      <c r="A79" s="16">
        <v>1801</v>
      </c>
      <c r="E79" s="18" t="s">
        <v>231</v>
      </c>
      <c r="F79" s="17">
        <v>8179.01</v>
      </c>
    </row>
    <row r="80" spans="1:6" s="16" customFormat="1" ht="12.75">
      <c r="A80" s="16">
        <v>1807</v>
      </c>
      <c r="E80" s="18" t="s">
        <v>235</v>
      </c>
      <c r="F80" s="17">
        <v>89122.8</v>
      </c>
    </row>
    <row r="81" spans="1:6" s="16" customFormat="1" ht="12.75">
      <c r="A81" s="16">
        <v>1825</v>
      </c>
      <c r="E81" s="18" t="s">
        <v>245</v>
      </c>
      <c r="F81" s="17">
        <v>9628</v>
      </c>
    </row>
    <row r="82" spans="1:6" s="16" customFormat="1" ht="12.75">
      <c r="A82" s="16">
        <v>1834</v>
      </c>
      <c r="E82" s="18" t="s">
        <v>246</v>
      </c>
      <c r="F82" s="17">
        <v>2519</v>
      </c>
    </row>
    <row r="83" spans="5:6" s="16" customFormat="1" ht="12.75">
      <c r="E83" s="18"/>
      <c r="F83" s="17"/>
    </row>
    <row r="84" spans="5:6" s="16" customFormat="1" ht="12.75">
      <c r="E84" s="18"/>
      <c r="F84" s="17"/>
    </row>
    <row r="85" spans="5:6" s="16" customFormat="1" ht="12.75">
      <c r="E85" s="18"/>
      <c r="F85" s="17"/>
    </row>
    <row r="86" spans="5:6" s="16" customFormat="1" ht="12.75">
      <c r="E86" s="18"/>
      <c r="F86" s="17"/>
    </row>
    <row r="87" spans="5:6" s="16" customFormat="1" ht="12.75">
      <c r="E87" s="18"/>
      <c r="F87" s="17"/>
    </row>
    <row r="88" spans="5:6" s="16" customFormat="1" ht="12.75">
      <c r="E88" s="18"/>
      <c r="F88" s="17"/>
    </row>
    <row r="89" spans="5:6" s="16" customFormat="1" ht="12.75">
      <c r="E89" s="18"/>
      <c r="F89" s="17"/>
    </row>
    <row r="90" spans="5:6" s="16" customFormat="1" ht="12.75">
      <c r="E90" s="18"/>
      <c r="F90" s="17"/>
    </row>
    <row r="91" spans="5:6" s="16" customFormat="1" ht="12.75">
      <c r="E91" s="18"/>
      <c r="F91" s="17"/>
    </row>
    <row r="92" spans="5:6" s="16" customFormat="1" ht="12.75">
      <c r="E92" s="18"/>
      <c r="F92" s="17"/>
    </row>
    <row r="93" spans="5:6" s="16" customFormat="1" ht="12.75">
      <c r="E93" s="18"/>
      <c r="F93" s="17"/>
    </row>
    <row r="94" spans="5:6" s="16" customFormat="1" ht="12.75">
      <c r="E94" s="18"/>
      <c r="F94" s="17"/>
    </row>
    <row r="95" spans="5:6" s="16" customFormat="1" ht="12.75">
      <c r="E95" s="18"/>
      <c r="F95" s="17"/>
    </row>
    <row r="96" spans="5:6" s="16" customFormat="1" ht="12.75">
      <c r="E96" s="18"/>
      <c r="F96" s="17"/>
    </row>
    <row r="97" spans="5:6" s="16" customFormat="1" ht="12.75">
      <c r="E97" s="18"/>
      <c r="F97" s="17"/>
    </row>
    <row r="98" spans="5:6" s="16" customFormat="1" ht="12.75">
      <c r="E98" s="18"/>
      <c r="F98" s="17"/>
    </row>
    <row r="99" spans="5:6" s="16" customFormat="1" ht="12.75">
      <c r="E99" s="18"/>
      <c r="F99" s="17"/>
    </row>
    <row r="100" spans="5:6" s="16" customFormat="1" ht="12.75">
      <c r="E100" s="18"/>
      <c r="F100" s="17"/>
    </row>
    <row r="101" spans="5:6" s="16" customFormat="1" ht="12.75">
      <c r="E101" s="18"/>
      <c r="F101" s="17"/>
    </row>
    <row r="102" spans="5:6" s="16" customFormat="1" ht="12.75">
      <c r="E102" s="18"/>
      <c r="F102" s="17"/>
    </row>
    <row r="103" spans="5:6" s="16" customFormat="1" ht="12.75">
      <c r="E103" s="18"/>
      <c r="F103" s="17"/>
    </row>
    <row r="104" spans="5:6" s="16" customFormat="1" ht="12.75">
      <c r="E104" s="18"/>
      <c r="F104" s="17"/>
    </row>
    <row r="105" spans="5:6" s="16" customFormat="1" ht="12.75">
      <c r="E105" s="18"/>
      <c r="F105" s="17"/>
    </row>
    <row r="106" spans="5:6" s="16" customFormat="1" ht="12.75">
      <c r="E106" s="18"/>
      <c r="F106" s="17"/>
    </row>
    <row r="107" spans="5:6" s="16" customFormat="1" ht="12.75">
      <c r="E107" s="18"/>
      <c r="F107" s="17"/>
    </row>
    <row r="108" spans="5:6" s="16" customFormat="1" ht="12.75">
      <c r="E108" s="18"/>
      <c r="F108" s="17"/>
    </row>
    <row r="109" spans="5:6" s="16" customFormat="1" ht="12.75">
      <c r="E109" s="18"/>
      <c r="F109" s="17"/>
    </row>
    <row r="110" spans="5:6" s="16" customFormat="1" ht="12.75">
      <c r="E110" s="18"/>
      <c r="F110" s="17"/>
    </row>
    <row r="111" spans="5:6" s="16" customFormat="1" ht="12.75">
      <c r="E111" s="18"/>
      <c r="F111" s="17"/>
    </row>
    <row r="112" spans="5:6" s="16" customFormat="1" ht="12.75">
      <c r="E112" s="18"/>
      <c r="F112" s="17"/>
    </row>
    <row r="113" spans="5:6" s="16" customFormat="1" ht="12.75">
      <c r="E113" s="18"/>
      <c r="F113" s="17"/>
    </row>
    <row r="114" spans="5:6" s="16" customFormat="1" ht="12.75">
      <c r="E114" s="18"/>
      <c r="F114" s="17"/>
    </row>
    <row r="115" spans="5:6" s="16" customFormat="1" ht="12.75">
      <c r="E115" s="18"/>
      <c r="F115" s="17"/>
    </row>
    <row r="116" spans="5:6" s="16" customFormat="1" ht="12.75">
      <c r="E116" s="18"/>
      <c r="F116" s="17"/>
    </row>
    <row r="117" spans="5:6" s="16" customFormat="1" ht="12.75">
      <c r="E117" s="18"/>
      <c r="F117" s="17"/>
    </row>
    <row r="118" spans="5:6" s="16" customFormat="1" ht="12.75">
      <c r="E118" s="18"/>
      <c r="F118" s="17"/>
    </row>
    <row r="119" spans="5:6" s="16" customFormat="1" ht="12.75">
      <c r="E119" s="18"/>
      <c r="F119" s="17"/>
    </row>
    <row r="120" spans="5:6" s="16" customFormat="1" ht="12.75">
      <c r="E120" s="18"/>
      <c r="F120" s="17"/>
    </row>
    <row r="121" spans="5:6" s="16" customFormat="1" ht="12.75">
      <c r="E121" s="18"/>
      <c r="F121" s="17"/>
    </row>
    <row r="122" spans="5:6" s="16" customFormat="1" ht="12.75">
      <c r="E122" s="18"/>
      <c r="F122" s="17"/>
    </row>
    <row r="123" spans="5:6" s="16" customFormat="1" ht="12.75">
      <c r="E123" s="18"/>
      <c r="F123" s="17"/>
    </row>
    <row r="124" spans="5:6" s="16" customFormat="1" ht="12.75">
      <c r="E124" s="18"/>
      <c r="F124" s="17"/>
    </row>
    <row r="125" spans="5:6" s="16" customFormat="1" ht="12.75">
      <c r="E125" s="18"/>
      <c r="F125" s="17"/>
    </row>
    <row r="126" spans="5:6" s="16" customFormat="1" ht="12.75">
      <c r="E126" s="18"/>
      <c r="F126" s="17"/>
    </row>
    <row r="127" spans="5:6" s="16" customFormat="1" ht="12.75">
      <c r="E127" s="18"/>
      <c r="F127" s="17"/>
    </row>
    <row r="128" spans="5:6" s="16" customFormat="1" ht="12.75">
      <c r="E128" s="18"/>
      <c r="F128" s="17"/>
    </row>
    <row r="129" spans="5:6" s="16" customFormat="1" ht="12.75">
      <c r="E129" s="18"/>
      <c r="F129" s="17"/>
    </row>
    <row r="130" spans="5:6" s="16" customFormat="1" ht="12.75">
      <c r="E130" s="18"/>
      <c r="F130" s="17"/>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53"/>
  <sheetViews>
    <sheetView zoomScalePageLayoutView="0" workbookViewId="0" topLeftCell="A3">
      <selection activeCell="A3" sqref="A3"/>
    </sheetView>
  </sheetViews>
  <sheetFormatPr defaultColWidth="9.140625" defaultRowHeight="12.75"/>
  <cols>
    <col min="1" max="1" width="24.7109375" style="0" customWidth="1"/>
    <col min="2" max="2" width="22.7109375" style="0" bestFit="1" customWidth="1"/>
    <col min="3" max="3" width="18.00390625" style="0" bestFit="1" customWidth="1"/>
    <col min="4" max="4" width="18.8515625" style="0" bestFit="1" customWidth="1"/>
    <col min="5" max="5" width="102.421875" style="0" bestFit="1" customWidth="1"/>
    <col min="6" max="7" width="9.140625" style="0" customWidth="1"/>
    <col min="8" max="8" width="11.28125" style="0" bestFit="1" customWidth="1"/>
    <col min="9" max="10" width="9.140625" style="0" customWidth="1"/>
    <col min="11" max="11" width="10.140625" style="0" bestFit="1" customWidth="1"/>
    <col min="12" max="12" width="33.57421875" style="0" bestFit="1" customWidth="1"/>
    <col min="13" max="13" width="11.28125" style="0" bestFit="1"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5" ht="12.75" customHeight="1">
      <c r="A4" s="9">
        <v>1750</v>
      </c>
      <c r="B4" s="9"/>
      <c r="C4" s="9"/>
      <c r="D4" s="9"/>
      <c r="E4" s="22" t="s">
        <v>215</v>
      </c>
    </row>
    <row r="5" spans="1:5" ht="12.75" customHeight="1">
      <c r="A5" s="9">
        <v>1770</v>
      </c>
      <c r="B5" s="9"/>
      <c r="C5" s="9"/>
      <c r="D5" s="9"/>
      <c r="E5" s="19" t="s">
        <v>225</v>
      </c>
    </row>
    <row r="6" spans="1:5" ht="12.75" customHeight="1">
      <c r="A6" s="9">
        <v>1767</v>
      </c>
      <c r="B6" s="9"/>
      <c r="C6" s="9"/>
      <c r="D6" s="9"/>
      <c r="E6" s="19" t="s">
        <v>224</v>
      </c>
    </row>
    <row r="7" spans="1:5" ht="12.75" customHeight="1">
      <c r="A7" s="9">
        <v>1763</v>
      </c>
      <c r="B7" s="9"/>
      <c r="C7" s="9"/>
      <c r="D7" s="9"/>
      <c r="E7" s="19" t="s">
        <v>202</v>
      </c>
    </row>
    <row r="8" spans="1:5" ht="12.75" customHeight="1">
      <c r="A8" s="9">
        <v>1761</v>
      </c>
      <c r="B8" s="9"/>
      <c r="C8" s="9"/>
      <c r="D8" s="9"/>
      <c r="E8" s="22" t="s">
        <v>211</v>
      </c>
    </row>
    <row r="9" spans="1:5" ht="12.75" customHeight="1">
      <c r="A9" s="9">
        <v>1764</v>
      </c>
      <c r="B9" s="9"/>
      <c r="C9" s="9"/>
      <c r="D9" s="9"/>
      <c r="E9" s="19" t="s">
        <v>202</v>
      </c>
    </row>
    <row r="10" spans="1:5" ht="12.75" customHeight="1">
      <c r="A10" s="9">
        <v>1772</v>
      </c>
      <c r="B10" s="9" t="s">
        <v>226</v>
      </c>
      <c r="C10" s="9" t="s">
        <v>227</v>
      </c>
      <c r="D10" s="9" t="s">
        <v>228</v>
      </c>
      <c r="E10" s="15"/>
    </row>
    <row r="11" spans="1:5" ht="12.75" customHeight="1">
      <c r="A11" s="9">
        <v>1758</v>
      </c>
      <c r="B11" s="9"/>
      <c r="C11" s="9"/>
      <c r="D11" s="9"/>
      <c r="E11" s="22" t="s">
        <v>219</v>
      </c>
    </row>
    <row r="12" spans="1:5" ht="12.75" customHeight="1">
      <c r="A12" s="9">
        <v>1755</v>
      </c>
      <c r="B12" s="9"/>
      <c r="C12" s="9"/>
      <c r="D12" s="9"/>
      <c r="E12" s="22" t="s">
        <v>218</v>
      </c>
    </row>
    <row r="13" spans="1:5" ht="12.75" customHeight="1">
      <c r="A13" s="9">
        <v>1778</v>
      </c>
      <c r="B13" s="9" t="s">
        <v>226</v>
      </c>
      <c r="C13" s="9" t="s">
        <v>227</v>
      </c>
      <c r="D13" s="9" t="s">
        <v>228</v>
      </c>
      <c r="E13" s="15"/>
    </row>
    <row r="14" spans="1:5" ht="12.75" customHeight="1">
      <c r="A14" s="9">
        <v>1776</v>
      </c>
      <c r="B14" s="9"/>
      <c r="C14" s="9"/>
      <c r="D14" s="9"/>
      <c r="E14" s="19" t="s">
        <v>230</v>
      </c>
    </row>
    <row r="15" spans="1:5" ht="12.75" customHeight="1">
      <c r="A15" s="9">
        <v>1768</v>
      </c>
      <c r="B15" s="9"/>
      <c r="C15" s="9"/>
      <c r="D15" s="9"/>
      <c r="E15" s="19" t="s">
        <v>206</v>
      </c>
    </row>
    <row r="16" spans="1:5" ht="12.75" customHeight="1">
      <c r="A16" s="9">
        <v>1773</v>
      </c>
      <c r="B16" s="9"/>
      <c r="C16" s="9"/>
      <c r="D16" s="9"/>
      <c r="E16" s="19" t="s">
        <v>229</v>
      </c>
    </row>
    <row r="17" spans="1:5" ht="12.75" customHeight="1">
      <c r="A17" s="9">
        <v>1777</v>
      </c>
      <c r="B17" s="9"/>
      <c r="C17" s="9"/>
      <c r="D17" s="9"/>
      <c r="E17" s="19" t="s">
        <v>207</v>
      </c>
    </row>
    <row r="18" spans="1:5" ht="12.75" customHeight="1">
      <c r="A18" s="9">
        <v>1784</v>
      </c>
      <c r="B18" s="9"/>
      <c r="C18" s="9"/>
      <c r="D18" s="9"/>
      <c r="E18" s="19" t="s">
        <v>207</v>
      </c>
    </row>
    <row r="19" spans="1:5" ht="12.75" customHeight="1">
      <c r="A19" s="9">
        <v>1774</v>
      </c>
      <c r="B19" s="9"/>
      <c r="C19" s="9"/>
      <c r="D19" s="9"/>
      <c r="E19" s="19" t="s">
        <v>206</v>
      </c>
    </row>
    <row r="20" spans="1:5" ht="12.75" customHeight="1">
      <c r="A20" s="9">
        <v>1779</v>
      </c>
      <c r="B20" s="9"/>
      <c r="C20" s="9"/>
      <c r="D20" s="9"/>
      <c r="E20" s="19" t="s">
        <v>206</v>
      </c>
    </row>
    <row r="21" spans="1:5" ht="12.75" customHeight="1">
      <c r="A21" s="9">
        <v>1775</v>
      </c>
      <c r="B21" s="9"/>
      <c r="C21" s="9"/>
      <c r="D21" s="9"/>
      <c r="E21" s="19" t="s">
        <v>206</v>
      </c>
    </row>
    <row r="22" spans="1:5" ht="12.75" customHeight="1">
      <c r="A22" s="9">
        <v>1762</v>
      </c>
      <c r="B22" s="9"/>
      <c r="C22" s="9"/>
      <c r="D22" s="9"/>
      <c r="E22" s="19" t="s">
        <v>222</v>
      </c>
    </row>
    <row r="23" spans="1:5" ht="12.75" customHeight="1">
      <c r="A23" s="9">
        <v>1762</v>
      </c>
      <c r="B23" s="9"/>
      <c r="C23" s="9"/>
      <c r="D23" s="9"/>
      <c r="E23" s="21" t="s">
        <v>203</v>
      </c>
    </row>
    <row r="24" spans="1:5" ht="12.75" customHeight="1">
      <c r="A24" s="9">
        <v>1762</v>
      </c>
      <c r="B24" s="9"/>
      <c r="C24" s="9"/>
      <c r="D24" s="9"/>
      <c r="E24" s="11" t="s">
        <v>223</v>
      </c>
    </row>
    <row r="25" spans="1:5" ht="12.75" customHeight="1">
      <c r="A25" s="9">
        <v>1789</v>
      </c>
      <c r="B25" s="9"/>
      <c r="C25" s="9"/>
      <c r="D25" s="9"/>
      <c r="E25" s="19" t="s">
        <v>222</v>
      </c>
    </row>
    <row r="26" spans="1:5" ht="12.75" customHeight="1">
      <c r="A26" s="9">
        <v>1787</v>
      </c>
      <c r="B26" s="9"/>
      <c r="C26" s="9"/>
      <c r="D26" s="9"/>
      <c r="E26" s="19" t="s">
        <v>202</v>
      </c>
    </row>
    <row r="27" spans="1:5" ht="12.75" customHeight="1">
      <c r="A27" s="9">
        <v>1793</v>
      </c>
      <c r="B27" s="9"/>
      <c r="C27" s="9"/>
      <c r="D27" s="9"/>
      <c r="E27" s="19" t="s">
        <v>232</v>
      </c>
    </row>
    <row r="28" spans="1:5" ht="12.75" customHeight="1">
      <c r="A28" s="9">
        <v>1792</v>
      </c>
      <c r="B28" s="9"/>
      <c r="C28" s="9"/>
      <c r="D28" s="9"/>
      <c r="E28" s="19" t="s">
        <v>231</v>
      </c>
    </row>
    <row r="29" spans="1:5" ht="12.75" customHeight="1">
      <c r="A29" s="9">
        <v>1795</v>
      </c>
      <c r="B29" s="9"/>
      <c r="C29" s="9"/>
      <c r="D29" s="9"/>
      <c r="E29" s="19" t="s">
        <v>233</v>
      </c>
    </row>
    <row r="30" spans="1:5" ht="12.75" customHeight="1">
      <c r="A30" s="9">
        <v>1796</v>
      </c>
      <c r="B30" s="9"/>
      <c r="C30" s="9"/>
      <c r="D30" s="9"/>
      <c r="E30" s="19" t="s">
        <v>206</v>
      </c>
    </row>
    <row r="31" spans="1:5" ht="12.75" customHeight="1">
      <c r="A31" s="9">
        <v>1798</v>
      </c>
      <c r="B31" s="9"/>
      <c r="C31" s="9"/>
      <c r="D31" s="9"/>
      <c r="E31" s="13" t="s">
        <v>210</v>
      </c>
    </row>
    <row r="32" spans="1:5" ht="12.75" customHeight="1">
      <c r="A32" s="9">
        <v>1804</v>
      </c>
      <c r="B32" s="9"/>
      <c r="C32" s="9"/>
      <c r="D32" s="9"/>
      <c r="E32" s="21" t="s">
        <v>203</v>
      </c>
    </row>
    <row r="33" spans="1:5" ht="12.75" customHeight="1">
      <c r="A33" s="9">
        <v>1806</v>
      </c>
      <c r="B33" s="9"/>
      <c r="C33" s="9"/>
      <c r="D33" s="9"/>
      <c r="E33" s="19" t="s">
        <v>234</v>
      </c>
    </row>
    <row r="34" spans="1:5" ht="12.75" customHeight="1">
      <c r="A34" s="9">
        <v>1800</v>
      </c>
      <c r="B34" s="9"/>
      <c r="C34" s="9"/>
      <c r="D34" s="9"/>
      <c r="E34" s="19" t="s">
        <v>221</v>
      </c>
    </row>
    <row r="35" spans="1:5" ht="12.75" customHeight="1">
      <c r="A35" s="9">
        <v>1810</v>
      </c>
      <c r="B35" s="9" t="s">
        <v>236</v>
      </c>
      <c r="C35" s="9" t="s">
        <v>237</v>
      </c>
      <c r="D35" s="9" t="s">
        <v>238</v>
      </c>
      <c r="E35" s="15"/>
    </row>
    <row r="36" spans="1:5" ht="12.75" customHeight="1">
      <c r="A36" s="9">
        <v>1812</v>
      </c>
      <c r="B36" s="9"/>
      <c r="C36" s="9"/>
      <c r="D36" s="9"/>
      <c r="E36" s="19" t="s">
        <v>215</v>
      </c>
    </row>
    <row r="37" spans="1:5" ht="12.75" customHeight="1">
      <c r="A37" s="9">
        <v>1802</v>
      </c>
      <c r="B37" s="9"/>
      <c r="C37" s="9"/>
      <c r="D37" s="9"/>
      <c r="E37" s="19" t="s">
        <v>206</v>
      </c>
    </row>
    <row r="38" spans="1:5" ht="12.75" customHeight="1">
      <c r="A38" s="9">
        <v>1808</v>
      </c>
      <c r="B38" s="9"/>
      <c r="C38" s="9"/>
      <c r="D38" s="9"/>
      <c r="E38" s="19" t="s">
        <v>206</v>
      </c>
    </row>
    <row r="39" spans="1:5" ht="12.75" customHeight="1">
      <c r="A39" s="9">
        <v>1803</v>
      </c>
      <c r="B39" s="9"/>
      <c r="C39" s="9"/>
      <c r="D39" s="9"/>
      <c r="E39" s="22" t="s">
        <v>214</v>
      </c>
    </row>
    <row r="40" spans="1:5" ht="12.75" customHeight="1">
      <c r="A40" s="9">
        <v>1803</v>
      </c>
      <c r="B40" s="9"/>
      <c r="C40" s="9"/>
      <c r="D40" s="9"/>
      <c r="E40" s="19" t="s">
        <v>215</v>
      </c>
    </row>
    <row r="41" spans="1:5" ht="12.75" customHeight="1">
      <c r="A41" s="9">
        <v>1821</v>
      </c>
      <c r="B41" s="9" t="s">
        <v>242</v>
      </c>
      <c r="C41" s="9" t="s">
        <v>243</v>
      </c>
      <c r="D41" s="9" t="s">
        <v>213</v>
      </c>
      <c r="E41" s="15"/>
    </row>
    <row r="42" spans="1:5" ht="12.75" customHeight="1">
      <c r="A42" s="9">
        <v>1820</v>
      </c>
      <c r="B42" s="9"/>
      <c r="C42" s="9"/>
      <c r="D42" s="9"/>
      <c r="E42" s="19" t="s">
        <v>241</v>
      </c>
    </row>
    <row r="43" spans="1:5" ht="12.75" customHeight="1">
      <c r="A43" s="9">
        <v>1818</v>
      </c>
      <c r="B43" s="9" t="s">
        <v>239</v>
      </c>
      <c r="C43" s="9" t="s">
        <v>204</v>
      </c>
      <c r="D43" s="9" t="s">
        <v>240</v>
      </c>
      <c r="E43" s="15"/>
    </row>
    <row r="44" spans="1:5" ht="12.75" customHeight="1">
      <c r="A44" s="9">
        <v>1814</v>
      </c>
      <c r="B44" s="9" t="s">
        <v>239</v>
      </c>
      <c r="C44" s="9" t="s">
        <v>204</v>
      </c>
      <c r="D44" s="9" t="s">
        <v>240</v>
      </c>
      <c r="E44" s="19"/>
    </row>
    <row r="45" spans="1:5" ht="12.75" customHeight="1">
      <c r="A45" s="9">
        <v>1822</v>
      </c>
      <c r="B45" s="9"/>
      <c r="C45" s="9"/>
      <c r="D45" s="9"/>
      <c r="E45" s="20" t="s">
        <v>244</v>
      </c>
    </row>
    <row r="46" spans="1:5" ht="12.75" customHeight="1">
      <c r="A46" s="9">
        <v>1823</v>
      </c>
      <c r="B46" s="9"/>
      <c r="C46" s="9"/>
      <c r="D46" s="9"/>
      <c r="E46" s="20" t="s">
        <v>244</v>
      </c>
    </row>
    <row r="47" spans="1:5" ht="12.75" customHeight="1">
      <c r="A47" s="9">
        <v>1816</v>
      </c>
      <c r="B47" s="9"/>
      <c r="C47" s="9"/>
      <c r="D47" s="9"/>
      <c r="E47" s="19" t="s">
        <v>231</v>
      </c>
    </row>
    <row r="48" spans="1:5" ht="12.75" customHeight="1">
      <c r="A48" s="9">
        <v>1801</v>
      </c>
      <c r="B48" s="9"/>
      <c r="C48" s="9"/>
      <c r="D48" s="9"/>
      <c r="E48" s="19" t="s">
        <v>231</v>
      </c>
    </row>
    <row r="49" spans="1:5" ht="12.75" customHeight="1">
      <c r="A49" s="9">
        <v>1807</v>
      </c>
      <c r="B49" s="9"/>
      <c r="C49" s="9"/>
      <c r="D49" s="9"/>
      <c r="E49" s="19" t="s">
        <v>235</v>
      </c>
    </row>
    <row r="50" spans="1:5" ht="12.75" customHeight="1">
      <c r="A50" s="9">
        <v>1825</v>
      </c>
      <c r="B50" s="9"/>
      <c r="C50" s="9"/>
      <c r="D50" s="9"/>
      <c r="E50" s="15" t="s">
        <v>245</v>
      </c>
    </row>
    <row r="51" spans="1:5" ht="12.75" customHeight="1">
      <c r="A51" s="9">
        <v>1834</v>
      </c>
      <c r="B51" s="9"/>
      <c r="C51" s="9"/>
      <c r="D51" s="9"/>
      <c r="E51" s="15" t="s">
        <v>246</v>
      </c>
    </row>
    <row r="52" ht="12.75" customHeight="1">
      <c r="E52" s="26"/>
    </row>
    <row r="53" ht="12.75" customHeight="1">
      <c r="E53" s="26"/>
    </row>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sheetData>
  <sheetProtection/>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E48"/>
  <sheetViews>
    <sheetView zoomScalePageLayoutView="0" workbookViewId="0" topLeftCell="A3">
      <selection activeCell="A3" sqref="A3"/>
    </sheetView>
  </sheetViews>
  <sheetFormatPr defaultColWidth="9.140625" defaultRowHeight="12.75"/>
  <cols>
    <col min="1" max="1" width="5.00390625" style="0" bestFit="1" customWidth="1"/>
    <col min="2" max="3" width="39.00390625" style="0" customWidth="1"/>
    <col min="4" max="4" width="48.140625" style="0" customWidth="1"/>
  </cols>
  <sheetData>
    <row r="1" spans="2:5" ht="12.75" hidden="1">
      <c r="B1" t="s">
        <v>22</v>
      </c>
      <c r="C1" t="s">
        <v>23</v>
      </c>
      <c r="D1" t="s">
        <v>22</v>
      </c>
      <c r="E1" t="s">
        <v>20</v>
      </c>
    </row>
    <row r="2" spans="2:5" ht="12.75" hidden="1">
      <c r="B2" t="s">
        <v>118</v>
      </c>
      <c r="C2" t="s">
        <v>119</v>
      </c>
      <c r="D2" t="s">
        <v>120</v>
      </c>
      <c r="E2" t="s">
        <v>121</v>
      </c>
    </row>
    <row r="3" spans="1:5" ht="15">
      <c r="A3" s="5" t="s">
        <v>87</v>
      </c>
      <c r="B3" s="5" t="s">
        <v>122</v>
      </c>
      <c r="C3" s="5" t="s">
        <v>123</v>
      </c>
      <c r="D3" s="5" t="s">
        <v>124</v>
      </c>
      <c r="E3" s="5" t="s">
        <v>125</v>
      </c>
    </row>
    <row r="4" spans="1:5" ht="12.75">
      <c r="A4" s="10">
        <v>1750</v>
      </c>
      <c r="B4" s="32" t="s">
        <v>149</v>
      </c>
      <c r="D4" s="32" t="s">
        <v>149</v>
      </c>
      <c r="E4" s="32" t="s">
        <v>149</v>
      </c>
    </row>
    <row r="5" spans="1:5" ht="12.75">
      <c r="A5" s="8">
        <v>1770</v>
      </c>
      <c r="B5" s="32" t="s">
        <v>149</v>
      </c>
      <c r="D5" s="32" t="s">
        <v>149</v>
      </c>
      <c r="E5" s="32" t="s">
        <v>149</v>
      </c>
    </row>
    <row r="6" spans="1:5" ht="12.75">
      <c r="A6" s="12">
        <v>1767</v>
      </c>
      <c r="B6" s="32" t="s">
        <v>149</v>
      </c>
      <c r="D6" s="32" t="s">
        <v>149</v>
      </c>
      <c r="E6" s="32" t="s">
        <v>149</v>
      </c>
    </row>
    <row r="7" spans="1:5" ht="12.75">
      <c r="A7" s="12">
        <v>1763</v>
      </c>
      <c r="B7" s="32" t="s">
        <v>149</v>
      </c>
      <c r="D7" s="32" t="s">
        <v>149</v>
      </c>
      <c r="E7" s="32" t="s">
        <v>149</v>
      </c>
    </row>
    <row r="8" spans="1:5" ht="12.75">
      <c r="A8" s="10">
        <v>1761</v>
      </c>
      <c r="B8" s="32" t="s">
        <v>149</v>
      </c>
      <c r="D8" s="32" t="s">
        <v>149</v>
      </c>
      <c r="E8" s="32" t="s">
        <v>149</v>
      </c>
    </row>
    <row r="9" spans="1:5" ht="12.75">
      <c r="A9" s="10">
        <v>1764</v>
      </c>
      <c r="B9" s="32" t="s">
        <v>149</v>
      </c>
      <c r="D9" s="32" t="s">
        <v>149</v>
      </c>
      <c r="E9" s="32" t="s">
        <v>149</v>
      </c>
    </row>
    <row r="10" spans="1:5" ht="12.75">
      <c r="A10" s="10">
        <v>1772</v>
      </c>
      <c r="B10" s="32" t="s">
        <v>149</v>
      </c>
      <c r="D10" s="32" t="s">
        <v>149</v>
      </c>
      <c r="E10" s="32" t="s">
        <v>149</v>
      </c>
    </row>
    <row r="11" spans="1:5" ht="12.75">
      <c r="A11" s="12">
        <v>1758</v>
      </c>
      <c r="B11" s="32" t="s">
        <v>149</v>
      </c>
      <c r="D11" s="32" t="s">
        <v>149</v>
      </c>
      <c r="E11" s="32" t="s">
        <v>149</v>
      </c>
    </row>
    <row r="12" spans="1:5" ht="12.75">
      <c r="A12" s="8">
        <v>1755</v>
      </c>
      <c r="B12" s="32" t="s">
        <v>149</v>
      </c>
      <c r="D12" s="32" t="s">
        <v>149</v>
      </c>
      <c r="E12" s="32" t="s">
        <v>149</v>
      </c>
    </row>
    <row r="13" spans="1:5" ht="12.75">
      <c r="A13" s="8">
        <v>1778</v>
      </c>
      <c r="B13" s="32" t="s">
        <v>149</v>
      </c>
      <c r="D13" s="32" t="s">
        <v>149</v>
      </c>
      <c r="E13" s="32" t="s">
        <v>149</v>
      </c>
    </row>
    <row r="14" spans="1:5" ht="12.75">
      <c r="A14" s="10">
        <v>1776</v>
      </c>
      <c r="B14" s="32" t="s">
        <v>149</v>
      </c>
      <c r="D14" s="32" t="s">
        <v>149</v>
      </c>
      <c r="E14" s="32" t="s">
        <v>149</v>
      </c>
    </row>
    <row r="15" spans="1:5" ht="12.75">
      <c r="A15" s="10">
        <v>1768</v>
      </c>
      <c r="B15" s="32" t="s">
        <v>149</v>
      </c>
      <c r="D15" s="32" t="s">
        <v>149</v>
      </c>
      <c r="E15" s="32" t="s">
        <v>149</v>
      </c>
    </row>
    <row r="16" spans="1:5" ht="12.75">
      <c r="A16" s="8">
        <v>1773</v>
      </c>
      <c r="B16" s="32" t="s">
        <v>149</v>
      </c>
      <c r="D16" s="32" t="s">
        <v>149</v>
      </c>
      <c r="E16" s="32" t="s">
        <v>149</v>
      </c>
    </row>
    <row r="17" spans="1:5" ht="12.75">
      <c r="A17" s="8">
        <v>1777</v>
      </c>
      <c r="B17" s="32" t="s">
        <v>149</v>
      </c>
      <c r="D17" s="32" t="s">
        <v>149</v>
      </c>
      <c r="E17" s="32" t="s">
        <v>149</v>
      </c>
    </row>
    <row r="18" spans="1:5" ht="12.75">
      <c r="A18" s="10">
        <v>1784</v>
      </c>
      <c r="B18" s="32" t="s">
        <v>149</v>
      </c>
      <c r="D18" s="32" t="s">
        <v>149</v>
      </c>
      <c r="E18" s="32" t="s">
        <v>149</v>
      </c>
    </row>
    <row r="19" spans="1:5" ht="12.75">
      <c r="A19" s="8">
        <v>1774</v>
      </c>
      <c r="B19" s="32" t="s">
        <v>149</v>
      </c>
      <c r="D19" s="32" t="s">
        <v>149</v>
      </c>
      <c r="E19" s="32" t="s">
        <v>149</v>
      </c>
    </row>
    <row r="20" spans="1:5" ht="12.75">
      <c r="A20" s="12">
        <v>1779</v>
      </c>
      <c r="B20" s="32" t="s">
        <v>149</v>
      </c>
      <c r="D20" s="32" t="s">
        <v>149</v>
      </c>
      <c r="E20" s="32" t="s">
        <v>149</v>
      </c>
    </row>
    <row r="21" spans="1:5" ht="12.75">
      <c r="A21" s="12">
        <v>1775</v>
      </c>
      <c r="B21" s="32" t="s">
        <v>149</v>
      </c>
      <c r="D21" s="32" t="s">
        <v>149</v>
      </c>
      <c r="E21" s="32" t="s">
        <v>149</v>
      </c>
    </row>
    <row r="22" spans="1:5" ht="12.75">
      <c r="A22" s="8">
        <v>1762</v>
      </c>
      <c r="B22" s="32" t="s">
        <v>149</v>
      </c>
      <c r="D22" s="32" t="s">
        <v>149</v>
      </c>
      <c r="E22" s="32" t="s">
        <v>149</v>
      </c>
    </row>
    <row r="23" spans="1:5" ht="12.75">
      <c r="A23" s="8">
        <v>1789</v>
      </c>
      <c r="B23" s="32" t="s">
        <v>149</v>
      </c>
      <c r="D23" s="32" t="s">
        <v>149</v>
      </c>
      <c r="E23" s="32" t="s">
        <v>149</v>
      </c>
    </row>
    <row r="24" spans="1:5" ht="12.75">
      <c r="A24" s="12">
        <v>1787</v>
      </c>
      <c r="B24" s="32" t="s">
        <v>149</v>
      </c>
      <c r="D24" s="32" t="s">
        <v>149</v>
      </c>
      <c r="E24" s="32" t="s">
        <v>149</v>
      </c>
    </row>
    <row r="25" spans="1:5" ht="12.75">
      <c r="A25" s="8">
        <v>1793</v>
      </c>
      <c r="B25" s="32" t="s">
        <v>149</v>
      </c>
      <c r="D25" s="32" t="s">
        <v>149</v>
      </c>
      <c r="E25" s="32" t="s">
        <v>149</v>
      </c>
    </row>
    <row r="26" spans="1:5" ht="12.75">
      <c r="A26" s="10">
        <v>1792</v>
      </c>
      <c r="B26" s="32" t="s">
        <v>149</v>
      </c>
      <c r="D26" s="32" t="s">
        <v>149</v>
      </c>
      <c r="E26" s="32" t="s">
        <v>149</v>
      </c>
    </row>
    <row r="27" spans="1:5" ht="12.75">
      <c r="A27" s="12">
        <v>1795</v>
      </c>
      <c r="B27" s="32" t="s">
        <v>149</v>
      </c>
      <c r="D27" s="32" t="s">
        <v>149</v>
      </c>
      <c r="E27" s="32" t="s">
        <v>149</v>
      </c>
    </row>
    <row r="28" spans="1:5" ht="12.75">
      <c r="A28" s="10">
        <v>1796</v>
      </c>
      <c r="B28" s="32" t="s">
        <v>149</v>
      </c>
      <c r="D28" s="32" t="s">
        <v>149</v>
      </c>
      <c r="E28" s="32" t="s">
        <v>149</v>
      </c>
    </row>
    <row r="29" spans="1:5" ht="12.75">
      <c r="A29" s="8">
        <v>1798</v>
      </c>
      <c r="B29" s="32" t="s">
        <v>149</v>
      </c>
      <c r="D29" s="32" t="s">
        <v>149</v>
      </c>
      <c r="E29" s="32" t="s">
        <v>149</v>
      </c>
    </row>
    <row r="30" spans="1:5" ht="12.75">
      <c r="A30" s="10">
        <v>1804</v>
      </c>
      <c r="B30" s="32" t="s">
        <v>149</v>
      </c>
      <c r="D30" s="32" t="s">
        <v>149</v>
      </c>
      <c r="E30" s="32" t="s">
        <v>149</v>
      </c>
    </row>
    <row r="31" spans="1:5" ht="12.75">
      <c r="A31" s="8">
        <v>1806</v>
      </c>
      <c r="B31" s="32" t="s">
        <v>149</v>
      </c>
      <c r="D31" s="32" t="s">
        <v>149</v>
      </c>
      <c r="E31" s="32" t="s">
        <v>149</v>
      </c>
    </row>
    <row r="32" spans="1:5" ht="12.75">
      <c r="A32" s="10">
        <v>1800</v>
      </c>
      <c r="B32" s="32" t="s">
        <v>149</v>
      </c>
      <c r="D32" s="32" t="s">
        <v>149</v>
      </c>
      <c r="E32" s="32" t="s">
        <v>149</v>
      </c>
    </row>
    <row r="33" spans="1:5" ht="12.75">
      <c r="A33" s="8">
        <v>1810</v>
      </c>
      <c r="B33" s="32" t="s">
        <v>149</v>
      </c>
      <c r="D33" s="32" t="s">
        <v>149</v>
      </c>
      <c r="E33" s="32" t="s">
        <v>149</v>
      </c>
    </row>
    <row r="34" spans="1:5" ht="12.75">
      <c r="A34" s="10">
        <v>1812</v>
      </c>
      <c r="B34" s="32" t="s">
        <v>149</v>
      </c>
      <c r="D34" s="32" t="s">
        <v>149</v>
      </c>
      <c r="E34" s="32" t="s">
        <v>149</v>
      </c>
    </row>
    <row r="35" spans="1:5" ht="12.75">
      <c r="A35" s="8">
        <v>1802</v>
      </c>
      <c r="B35" s="32" t="s">
        <v>149</v>
      </c>
      <c r="D35" s="32" t="s">
        <v>149</v>
      </c>
      <c r="E35" s="32" t="s">
        <v>149</v>
      </c>
    </row>
    <row r="36" spans="1:5" ht="12.75">
      <c r="A36" s="10">
        <v>1808</v>
      </c>
      <c r="B36" s="32" t="s">
        <v>149</v>
      </c>
      <c r="D36" s="32" t="s">
        <v>149</v>
      </c>
      <c r="E36" s="32" t="s">
        <v>149</v>
      </c>
    </row>
    <row r="37" spans="1:5" ht="12.75">
      <c r="A37" s="12">
        <v>1803</v>
      </c>
      <c r="B37" s="32" t="s">
        <v>149</v>
      </c>
      <c r="D37" s="32" t="s">
        <v>149</v>
      </c>
      <c r="E37" s="32" t="s">
        <v>149</v>
      </c>
    </row>
    <row r="38" spans="1:5" ht="12.75">
      <c r="A38" s="8">
        <v>1821</v>
      </c>
      <c r="B38" s="32" t="s">
        <v>149</v>
      </c>
      <c r="D38" s="32" t="s">
        <v>149</v>
      </c>
      <c r="E38" s="32" t="s">
        <v>149</v>
      </c>
    </row>
    <row r="39" spans="1:5" ht="12.75">
      <c r="A39" s="10">
        <v>1820</v>
      </c>
      <c r="B39" s="32" t="s">
        <v>149</v>
      </c>
      <c r="D39" s="32" t="s">
        <v>149</v>
      </c>
      <c r="E39" s="32" t="s">
        <v>149</v>
      </c>
    </row>
    <row r="40" spans="1:5" ht="12.75">
      <c r="A40" s="8">
        <v>1818</v>
      </c>
      <c r="B40" s="32" t="s">
        <v>149</v>
      </c>
      <c r="D40" s="32" t="s">
        <v>149</v>
      </c>
      <c r="E40" s="32" t="s">
        <v>149</v>
      </c>
    </row>
    <row r="41" spans="1:5" ht="12.75">
      <c r="A41" s="8">
        <v>1814</v>
      </c>
      <c r="B41" s="32" t="s">
        <v>149</v>
      </c>
      <c r="D41" s="32" t="s">
        <v>149</v>
      </c>
      <c r="E41" s="32" t="s">
        <v>149</v>
      </c>
    </row>
    <row r="42" spans="1:5" ht="12.75">
      <c r="A42" s="8">
        <v>1822</v>
      </c>
      <c r="B42" s="32" t="s">
        <v>149</v>
      </c>
      <c r="D42" s="32" t="s">
        <v>149</v>
      </c>
      <c r="E42" s="32" t="s">
        <v>149</v>
      </c>
    </row>
    <row r="43" spans="1:5" ht="12.75">
      <c r="A43" s="12">
        <v>1823</v>
      </c>
      <c r="B43" s="32" t="s">
        <v>149</v>
      </c>
      <c r="D43" s="32" t="s">
        <v>149</v>
      </c>
      <c r="E43" s="32" t="s">
        <v>149</v>
      </c>
    </row>
    <row r="44" spans="1:5" ht="12.75">
      <c r="A44" s="10">
        <v>1816</v>
      </c>
      <c r="B44" s="32" t="s">
        <v>149</v>
      </c>
      <c r="D44" s="32" t="s">
        <v>149</v>
      </c>
      <c r="E44" s="32" t="s">
        <v>149</v>
      </c>
    </row>
    <row r="45" spans="1:5" ht="12.75">
      <c r="A45" s="8">
        <v>1801</v>
      </c>
      <c r="B45" s="32" t="s">
        <v>149</v>
      </c>
      <c r="D45" s="32" t="s">
        <v>149</v>
      </c>
      <c r="E45" s="32" t="s">
        <v>149</v>
      </c>
    </row>
    <row r="46" spans="1:5" ht="12.75">
      <c r="A46" s="12">
        <v>1807</v>
      </c>
      <c r="B46" s="32" t="s">
        <v>149</v>
      </c>
      <c r="D46" s="32" t="s">
        <v>149</v>
      </c>
      <c r="E46" s="32" t="s">
        <v>149</v>
      </c>
    </row>
    <row r="47" spans="1:5" ht="12.75">
      <c r="A47" s="8">
        <v>1825</v>
      </c>
      <c r="B47" s="32" t="s">
        <v>149</v>
      </c>
      <c r="D47" s="32" t="s">
        <v>149</v>
      </c>
      <c r="E47" s="32" t="s">
        <v>149</v>
      </c>
    </row>
    <row r="48" spans="1:5" ht="12.75">
      <c r="A48" s="8">
        <v>1834</v>
      </c>
      <c r="B48" s="32" t="s">
        <v>149</v>
      </c>
      <c r="D48" s="32" t="s">
        <v>149</v>
      </c>
      <c r="E48" s="32" t="s">
        <v>149</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48"/>
  <sheetViews>
    <sheetView zoomScalePageLayoutView="0" workbookViewId="0" topLeftCell="A3">
      <selection activeCell="D31" sqref="D31"/>
    </sheetView>
  </sheetViews>
  <sheetFormatPr defaultColWidth="9.140625" defaultRowHeight="12.75"/>
  <cols>
    <col min="1" max="1" width="5.00390625" style="0" bestFit="1"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6" t="s">
        <v>87</v>
      </c>
      <c r="B3" s="6" t="s">
        <v>132</v>
      </c>
      <c r="C3" s="6" t="s">
        <v>133</v>
      </c>
      <c r="D3" s="6" t="s">
        <v>134</v>
      </c>
      <c r="E3" s="6" t="s">
        <v>135</v>
      </c>
    </row>
    <row r="4" spans="1:3" ht="12.75">
      <c r="A4" s="10">
        <v>1750</v>
      </c>
      <c r="B4" s="32" t="s">
        <v>149</v>
      </c>
      <c r="C4" s="32" t="s">
        <v>149</v>
      </c>
    </row>
    <row r="5" spans="1:3" ht="12.75">
      <c r="A5" s="8">
        <v>1770</v>
      </c>
      <c r="B5" s="32" t="s">
        <v>149</v>
      </c>
      <c r="C5" s="32" t="s">
        <v>149</v>
      </c>
    </row>
    <row r="6" spans="1:3" ht="12.75">
      <c r="A6" s="12">
        <v>1767</v>
      </c>
      <c r="B6" s="32" t="s">
        <v>149</v>
      </c>
      <c r="C6" s="32" t="s">
        <v>149</v>
      </c>
    </row>
    <row r="7" spans="1:3" ht="12.75">
      <c r="A7" s="12">
        <v>1763</v>
      </c>
      <c r="B7" s="32" t="s">
        <v>149</v>
      </c>
      <c r="C7" s="32" t="s">
        <v>149</v>
      </c>
    </row>
    <row r="8" spans="1:3" ht="12.75">
      <c r="A8" s="10">
        <v>1761</v>
      </c>
      <c r="B8" s="32" t="s">
        <v>149</v>
      </c>
      <c r="C8" s="32" t="s">
        <v>149</v>
      </c>
    </row>
    <row r="9" spans="1:3" ht="12.75">
      <c r="A9" s="10">
        <v>1764</v>
      </c>
      <c r="B9" s="32" t="s">
        <v>149</v>
      </c>
      <c r="C9" s="32" t="s">
        <v>149</v>
      </c>
    </row>
    <row r="10" spans="1:3" ht="12.75">
      <c r="A10" s="10">
        <v>1772</v>
      </c>
      <c r="B10" s="32" t="s">
        <v>149</v>
      </c>
      <c r="C10" s="32" t="s">
        <v>149</v>
      </c>
    </row>
    <row r="11" spans="1:3" ht="12.75">
      <c r="A11" s="12">
        <v>1758</v>
      </c>
      <c r="B11" s="32" t="s">
        <v>149</v>
      </c>
      <c r="C11" s="32" t="s">
        <v>149</v>
      </c>
    </row>
    <row r="12" spans="1:3" ht="12.75">
      <c r="A12" s="8">
        <v>1755</v>
      </c>
      <c r="B12" s="32" t="s">
        <v>149</v>
      </c>
      <c r="C12" s="32" t="s">
        <v>149</v>
      </c>
    </row>
    <row r="13" spans="1:3" ht="12.75">
      <c r="A13" s="8">
        <v>1778</v>
      </c>
      <c r="B13" s="32" t="s">
        <v>149</v>
      </c>
      <c r="C13" s="32" t="s">
        <v>149</v>
      </c>
    </row>
    <row r="14" spans="1:3" ht="12.75">
      <c r="A14" s="10">
        <v>1776</v>
      </c>
      <c r="B14" s="32" t="s">
        <v>149</v>
      </c>
      <c r="C14" s="32" t="s">
        <v>149</v>
      </c>
    </row>
    <row r="15" spans="1:3" ht="12.75">
      <c r="A15" s="10">
        <v>1768</v>
      </c>
      <c r="B15" s="32" t="s">
        <v>149</v>
      </c>
      <c r="C15" s="32" t="s">
        <v>149</v>
      </c>
    </row>
    <row r="16" spans="1:3" ht="12.75">
      <c r="A16" s="8">
        <v>1773</v>
      </c>
      <c r="B16" s="32" t="s">
        <v>149</v>
      </c>
      <c r="C16" s="32" t="s">
        <v>149</v>
      </c>
    </row>
    <row r="17" spans="1:3" ht="12.75">
      <c r="A17" s="8">
        <v>1777</v>
      </c>
      <c r="B17" s="32" t="s">
        <v>149</v>
      </c>
      <c r="C17" s="32" t="s">
        <v>149</v>
      </c>
    </row>
    <row r="18" spans="1:3" ht="12.75">
      <c r="A18" s="10">
        <v>1784</v>
      </c>
      <c r="B18" s="32" t="s">
        <v>149</v>
      </c>
      <c r="C18" s="32" t="s">
        <v>149</v>
      </c>
    </row>
    <row r="19" spans="1:3" ht="12.75">
      <c r="A19" s="8">
        <v>1774</v>
      </c>
      <c r="B19" s="32" t="s">
        <v>149</v>
      </c>
      <c r="C19" s="32" t="s">
        <v>149</v>
      </c>
    </row>
    <row r="20" spans="1:3" ht="12.75">
      <c r="A20" s="12">
        <v>1779</v>
      </c>
      <c r="B20" s="32" t="s">
        <v>149</v>
      </c>
      <c r="C20" s="32" t="s">
        <v>149</v>
      </c>
    </row>
    <row r="21" spans="1:3" ht="12.75">
      <c r="A21" s="12">
        <v>1775</v>
      </c>
      <c r="B21" s="32" t="s">
        <v>149</v>
      </c>
      <c r="C21" s="32" t="s">
        <v>149</v>
      </c>
    </row>
    <row r="22" spans="1:3" ht="12.75">
      <c r="A22" s="8">
        <v>1762</v>
      </c>
      <c r="B22" s="32" t="s">
        <v>149</v>
      </c>
      <c r="C22" s="32" t="s">
        <v>149</v>
      </c>
    </row>
    <row r="23" spans="1:3" ht="12.75">
      <c r="A23" s="8">
        <v>1789</v>
      </c>
      <c r="B23" s="32" t="s">
        <v>149</v>
      </c>
      <c r="C23" s="32" t="s">
        <v>149</v>
      </c>
    </row>
    <row r="24" spans="1:3" ht="12.75">
      <c r="A24" s="12">
        <v>1787</v>
      </c>
      <c r="B24" s="32" t="s">
        <v>149</v>
      </c>
      <c r="C24" s="32" t="s">
        <v>149</v>
      </c>
    </row>
    <row r="25" spans="1:3" ht="12.75">
      <c r="A25" s="8">
        <v>1793</v>
      </c>
      <c r="B25" s="32" t="s">
        <v>149</v>
      </c>
      <c r="C25" s="32" t="s">
        <v>149</v>
      </c>
    </row>
    <row r="26" spans="1:3" ht="12.75">
      <c r="A26" s="10">
        <v>1792</v>
      </c>
      <c r="B26" s="32" t="s">
        <v>149</v>
      </c>
      <c r="C26" s="32" t="s">
        <v>149</v>
      </c>
    </row>
    <row r="27" spans="1:3" ht="12.75">
      <c r="A27" s="12">
        <v>1795</v>
      </c>
      <c r="B27" s="32" t="s">
        <v>149</v>
      </c>
      <c r="C27" s="32" t="s">
        <v>149</v>
      </c>
    </row>
    <row r="28" spans="1:3" ht="12.75">
      <c r="A28" s="10">
        <v>1796</v>
      </c>
      <c r="B28" s="32" t="s">
        <v>149</v>
      </c>
      <c r="C28" s="32" t="s">
        <v>149</v>
      </c>
    </row>
    <row r="29" spans="1:3" ht="12.75">
      <c r="A29" s="8">
        <v>1798</v>
      </c>
      <c r="B29" s="32" t="s">
        <v>149</v>
      </c>
      <c r="C29" s="32" t="s">
        <v>149</v>
      </c>
    </row>
    <row r="30" spans="1:3" ht="12.75">
      <c r="A30" s="10">
        <v>1804</v>
      </c>
      <c r="B30" s="32" t="s">
        <v>149</v>
      </c>
      <c r="C30" s="32" t="s">
        <v>149</v>
      </c>
    </row>
    <row r="31" spans="1:3" ht="12.75">
      <c r="A31" s="8">
        <v>1806</v>
      </c>
      <c r="B31" s="32" t="s">
        <v>149</v>
      </c>
      <c r="C31" s="32" t="s">
        <v>149</v>
      </c>
    </row>
    <row r="32" spans="1:3" ht="12.75">
      <c r="A32" s="10">
        <v>1800</v>
      </c>
      <c r="B32" s="32" t="s">
        <v>149</v>
      </c>
      <c r="C32" s="32" t="s">
        <v>149</v>
      </c>
    </row>
    <row r="33" spans="1:3" ht="12.75">
      <c r="A33" s="8">
        <v>1810</v>
      </c>
      <c r="B33" s="32" t="s">
        <v>149</v>
      </c>
      <c r="C33" s="32" t="s">
        <v>149</v>
      </c>
    </row>
    <row r="34" spans="1:3" ht="12.75">
      <c r="A34" s="10">
        <v>1812</v>
      </c>
      <c r="B34" s="32" t="s">
        <v>149</v>
      </c>
      <c r="C34" s="32" t="s">
        <v>149</v>
      </c>
    </row>
    <row r="35" spans="1:3" ht="12.75">
      <c r="A35" s="8">
        <v>1802</v>
      </c>
      <c r="B35" s="32" t="s">
        <v>149</v>
      </c>
      <c r="C35" s="32" t="s">
        <v>149</v>
      </c>
    </row>
    <row r="36" spans="1:3" ht="12.75">
      <c r="A36" s="10">
        <v>1808</v>
      </c>
      <c r="B36" s="32" t="s">
        <v>149</v>
      </c>
      <c r="C36" s="32" t="s">
        <v>149</v>
      </c>
    </row>
    <row r="37" spans="1:3" ht="12.75">
      <c r="A37" s="12">
        <v>1803</v>
      </c>
      <c r="B37" s="32" t="s">
        <v>149</v>
      </c>
      <c r="C37" s="32" t="s">
        <v>149</v>
      </c>
    </row>
    <row r="38" spans="1:3" ht="12.75">
      <c r="A38" s="8">
        <v>1821</v>
      </c>
      <c r="B38" s="32" t="s">
        <v>149</v>
      </c>
      <c r="C38" s="32" t="s">
        <v>149</v>
      </c>
    </row>
    <row r="39" spans="1:3" ht="12.75">
      <c r="A39" s="10">
        <v>1820</v>
      </c>
      <c r="B39" s="32" t="s">
        <v>149</v>
      </c>
      <c r="C39" s="32" t="s">
        <v>149</v>
      </c>
    </row>
    <row r="40" spans="1:3" ht="12.75">
      <c r="A40" s="8">
        <v>1818</v>
      </c>
      <c r="B40" s="32" t="s">
        <v>149</v>
      </c>
      <c r="C40" s="32" t="s">
        <v>149</v>
      </c>
    </row>
    <row r="41" spans="1:3" ht="12.75">
      <c r="A41" s="8">
        <v>1814</v>
      </c>
      <c r="B41" s="32" t="s">
        <v>149</v>
      </c>
      <c r="C41" s="32" t="s">
        <v>149</v>
      </c>
    </row>
    <row r="42" spans="1:3" ht="12.75">
      <c r="A42" s="8">
        <v>1822</v>
      </c>
      <c r="B42" s="32" t="s">
        <v>149</v>
      </c>
      <c r="C42" s="32" t="s">
        <v>149</v>
      </c>
    </row>
    <row r="43" spans="1:3" ht="12.75">
      <c r="A43" s="12">
        <v>1823</v>
      </c>
      <c r="B43" s="32" t="s">
        <v>149</v>
      </c>
      <c r="C43" s="32" t="s">
        <v>149</v>
      </c>
    </row>
    <row r="44" spans="1:3" ht="12.75">
      <c r="A44" s="10">
        <v>1816</v>
      </c>
      <c r="B44" s="32" t="s">
        <v>149</v>
      </c>
      <c r="C44" s="32" t="s">
        <v>149</v>
      </c>
    </row>
    <row r="45" spans="1:3" ht="12.75">
      <c r="A45" s="8">
        <v>1801</v>
      </c>
      <c r="B45" s="32" t="s">
        <v>149</v>
      </c>
      <c r="C45" s="32" t="s">
        <v>149</v>
      </c>
    </row>
    <row r="46" spans="1:3" ht="12.75">
      <c r="A46" s="12">
        <v>1807</v>
      </c>
      <c r="B46" s="32" t="s">
        <v>149</v>
      </c>
      <c r="C46" s="32" t="s">
        <v>149</v>
      </c>
    </row>
    <row r="47" spans="1:3" ht="12.75">
      <c r="A47" s="8">
        <v>1825</v>
      </c>
      <c r="B47" s="32" t="s">
        <v>149</v>
      </c>
      <c r="C47" s="32" t="s">
        <v>149</v>
      </c>
    </row>
    <row r="48" spans="1:3" ht="12.75">
      <c r="A48" s="8">
        <v>1834</v>
      </c>
      <c r="B48" s="32" t="s">
        <v>149</v>
      </c>
      <c r="C48" s="32" t="s">
        <v>149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Omar Pedraza Rodríguez</dc:creator>
  <cp:keywords/>
  <dc:description/>
  <cp:lastModifiedBy>Jessica Yadira Elizabeth Meza Zavala</cp:lastModifiedBy>
  <cp:lastPrinted>2017-04-21T15:07:40Z</cp:lastPrinted>
  <dcterms:created xsi:type="dcterms:W3CDTF">2017-04-20T20:37:22Z</dcterms:created>
  <dcterms:modified xsi:type="dcterms:W3CDTF">2017-09-15T21:03:19Z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